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igene Dateien\Dokumente\Media\"/>
    </mc:Choice>
  </mc:AlternateContent>
  <xr:revisionPtr revIDLastSave="0" documentId="13_ncr:1_{E4B85CB1-EC8B-4841-B82B-55FD872781CB}" xr6:coauthVersionLast="36" xr6:coauthVersionMax="47" xr10:uidLastSave="{00000000-0000-0000-0000-000000000000}"/>
  <bookViews>
    <workbookView xWindow="3510" yWindow="3510" windowWidth="21600" windowHeight="11025" xr2:uid="{50F3A029-1CDA-42FD-9435-10D1836192D7}"/>
  </bookViews>
  <sheets>
    <sheet name="Vormerkungen" sheetId="1" r:id="rId1"/>
    <sheet name="laufende Serien" sheetId="2" r:id="rId2"/>
  </sheets>
  <definedNames>
    <definedName name="_xlnm._FilterDatabase" localSheetId="1" hidden="1">'laufende Serien'!$A$1:$F$1</definedName>
    <definedName name="_xlnm._FilterDatabase" localSheetId="0" hidden="1">Vormerkungen!$A$1:$J$1</definedName>
    <definedName name="l_Serien">'laufende Serien'!$A$2:$F$40</definedName>
    <definedName name="Titel">'laufende Serien'!$A$2:$A$40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2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2" i="1"/>
  <c r="D2" i="1"/>
  <c r="D3" i="1"/>
  <c r="D4" i="1"/>
  <c r="D5" i="1"/>
  <c r="D6" i="1"/>
  <c r="D7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2" i="1"/>
</calcChain>
</file>

<file path=xl/sharedStrings.xml><?xml version="1.0" encoding="utf-8"?>
<sst xmlns="http://schemas.openxmlformats.org/spreadsheetml/2006/main" count="212" uniqueCount="60">
  <si>
    <t>Titel</t>
  </si>
  <si>
    <t>Band</t>
  </si>
  <si>
    <t>Genre</t>
  </si>
  <si>
    <t>18+</t>
  </si>
  <si>
    <t>Sprache</t>
  </si>
  <si>
    <t>Format</t>
  </si>
  <si>
    <t>Verlag</t>
  </si>
  <si>
    <t>Gelesen</t>
  </si>
  <si>
    <t>ISBN</t>
  </si>
  <si>
    <t>deu</t>
  </si>
  <si>
    <t>Groß</t>
  </si>
  <si>
    <t>Altraverse</t>
  </si>
  <si>
    <t>Arifureta - Der Kampf zurück in meine Welt</t>
  </si>
  <si>
    <t>Fantasy</t>
  </si>
  <si>
    <t>Standard</t>
  </si>
  <si>
    <t>Die Kinder der Shiunji-Familie</t>
  </si>
  <si>
    <t>Comedy</t>
  </si>
  <si>
    <t>Frieren - Nach dem Ende der Reise</t>
  </si>
  <si>
    <t>Koyo - Die exzentrische Ärztin des Mondblumenreichs</t>
  </si>
  <si>
    <t>Silent Witch - Das Geheimnis der stillen Hexe</t>
  </si>
  <si>
    <t>Spaßige Gebietsverteidigung für lässige Lehnsherren</t>
  </si>
  <si>
    <t>Stand</t>
  </si>
  <si>
    <t>Girls Love</t>
  </si>
  <si>
    <t>Arifureta - Der Kampf zurück in meine Welt - Zero</t>
  </si>
  <si>
    <t>Romance</t>
  </si>
  <si>
    <t>Aufgeweckt mit einem Kuss</t>
  </si>
  <si>
    <t>Aus der Zaubergilde verstossen - Mein Neuanfang als königliche Hofmagierin</t>
  </si>
  <si>
    <t>Mystery</t>
  </si>
  <si>
    <t>Dahlia lässt den Kopf nicht hängen</t>
  </si>
  <si>
    <t>Das Geheimnis von Scarecrow</t>
  </si>
  <si>
    <t>Daydream Lover</t>
  </si>
  <si>
    <t>Die Braut des Dämons will gegessen werden</t>
  </si>
  <si>
    <t>Die falsche Kurtisane - Heilerin am Kaiserhof</t>
  </si>
  <si>
    <t>Die Hexe und das Biest</t>
  </si>
  <si>
    <t>Die Hexe und ihr Drache</t>
  </si>
  <si>
    <t>Die mit dem Teufel tanzt</t>
  </si>
  <si>
    <t>Die rachsüchtige weiße Katze und der Drachenkönig</t>
  </si>
  <si>
    <t>Die Tänzerin des Königs</t>
  </si>
  <si>
    <t>éclair</t>
  </si>
  <si>
    <t>Ein Zeichen der Zuneigung</t>
  </si>
  <si>
    <t>Game - Lust ohne Liebe</t>
  </si>
  <si>
    <t>Game - Lust ohne Liebe in der Highschool</t>
  </si>
  <si>
    <t>Hallo, ich bin eine Hexe &amp; mein Schwarm wünscht sich einen Liebestrank von mir</t>
  </si>
  <si>
    <t>Ich bin ein mächtiger Behemoth und lebe als Kätzchen bei einer Elfe</t>
  </si>
  <si>
    <t>Ich täuschte Amnesie vor, um meinen Verlobten loszuwerden, da behauptete er: […]</t>
  </si>
  <si>
    <t>Kiela und das letzte Geleit</t>
  </si>
  <si>
    <t>Lieb mich, ich bin die Böse!</t>
  </si>
  <si>
    <t>Mechanical Marie - Mein Hausmädchen ist (k)ein Roboter!</t>
  </si>
  <si>
    <t>Mein neues Leben als Hexe in einer fremden Welt</t>
  </si>
  <si>
    <t>Mein Untergang an der Schule Gottes</t>
  </si>
  <si>
    <t>Meine ganz besondere Hochzeit</t>
  </si>
  <si>
    <t>Meine manchmal etwas anstrengende Verlobte</t>
  </si>
  <si>
    <t>Nie wieder Minirock!</t>
  </si>
  <si>
    <t>Drama</t>
  </si>
  <si>
    <t>Nur du darfst mich fesseln</t>
  </si>
  <si>
    <t>Penelope - Das Böse ist dem Tod geweiht</t>
  </si>
  <si>
    <t>Sister &amp; Vampire - Hypnose</t>
  </si>
  <si>
    <t>Sugar Apple Fairy Tale</t>
  </si>
  <si>
    <t>Verliebt in mehr als dein Gesicht</t>
  </si>
  <si>
    <t>bestellt Altraverse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</si>
</sst>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\-#\-####\-####\-#"/>
  </numFmts>
  <fonts count="4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 applyFill="1" applyBorder="1" applyAlignment="1" applyProtection="1">
      <alignment horizontal="left" vertical="center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/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>
      <alignment horizontal="center" textRotation="90"/>
    </xf>
    <xf numFmtId="49" fontId="3" fillId="2" borderId="1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49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164" fontId="3" fillId="2" borderId="3" xfId="0" applyNumberFormat="1" applyFont="1" applyFill="1" applyBorder="1" applyAlignment="1" applyProtection="1">
      <alignment horizontal="center" vertical="center" textRotation="90"/>
      <protection locked="0"/>
    </xf>
    <xf numFmtId="49" fontId="1" fillId="0" borderId="4" xfId="0" applyNumberFormat="1" applyFont="1" applyFill="1" applyBorder="1" applyAlignment="1" applyProtection="1">
      <alignment horizontal="left" vertical="center"/>
      <protection locked="0"/>
    </xf>
    <xf numFmtId="164" fontId="1" fillId="0" borderId="5" xfId="0" applyNumberFormat="1" applyFont="1" applyFill="1" applyBorder="1" applyAlignment="1" applyProtection="1">
      <alignment horizontal="center" vertical="center"/>
      <protection locked="0"/>
    </xf>
    <xf numFmtId="49" fontId="1" fillId="0" borderId="6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0" borderId="7" xfId="0" applyNumberFormat="1" applyFont="1" applyFill="1" applyBorder="1" applyAlignment="1" applyProtection="1">
      <alignment horizontal="center" vertical="center"/>
      <protection locked="0"/>
    </xf>
    <xf numFmtId="49" fontId="1" fillId="0" borderId="7" xfId="0" applyNumberFormat="1" applyFont="1" applyFill="1" applyBorder="1" applyAlignment="1" applyProtection="1">
      <alignment horizontal="left" vertical="center"/>
      <protection locked="0"/>
    </xf>
    <xf numFmtId="164" fontId="1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2" borderId="2" xfId="0" applyNumberFormat="1" applyFont="1" applyFill="1" applyBorder="1" applyAlignment="1" applyProtection="1">
      <alignment horizontal="center" vertical="center" textRotation="90"/>
      <protection locked="0"/>
    </xf>
    <xf numFmtId="164" fontId="1" fillId="0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Border="1" applyAlignment="1" applyProtection="1">
      <alignment horizontal="center" vertical="center" textRotation="90"/>
      <protection locked="0"/>
    </xf>
    <xf numFmtId="0" fontId="3" fillId="2" borderId="0" xfId="0" applyNumberFormat="1" applyFont="1" applyFill="1" applyBorder="1" applyAlignment="1" applyProtection="1">
      <alignment horizontal="center" vertical="center" textRotation="90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FA13C-359A-4BEB-94A9-34C10CB6D73E}">
  <dimension ref="A1:J101"/>
  <sheetViews>
    <sheetView tabSelected="1" workbookViewId="0">
      <selection activeCell="B2" sqref="B2:B6"/>
    </sheetView>
  </sheetViews>
  <sheetFormatPr baseColWidth="10" defaultRowHeight="15" x14ac:dyDescent="0.25"/>
  <cols>
    <col min="1" max="1" width="78.5703125" style="1" customWidth="1"/>
    <col min="2" max="2" width="6.42578125" style="2" customWidth="1"/>
    <col min="3" max="3" width="10.7109375" style="3" customWidth="1"/>
    <col min="4" max="4" width="3.140625" style="6" customWidth="1"/>
    <col min="5" max="5" width="5.7109375" style="3" customWidth="1"/>
    <col min="6" max="6" width="8.5703125" style="3" customWidth="1"/>
    <col min="7" max="7" width="24.28515625" style="1" customWidth="1"/>
    <col min="8" max="8" width="3.140625" style="6" customWidth="1"/>
    <col min="9" max="10" width="18.5703125" style="4" customWidth="1"/>
    <col min="11" max="16384" width="11.42578125" style="5"/>
  </cols>
  <sheetData>
    <row r="1" spans="1:10" s="7" customFormat="1" ht="67.5" customHeight="1" x14ac:dyDescent="0.25">
      <c r="A1" s="8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20" t="s">
        <v>8</v>
      </c>
      <c r="J1" s="11" t="s">
        <v>21</v>
      </c>
    </row>
    <row r="2" spans="1:10" x14ac:dyDescent="0.25">
      <c r="A2" s="12"/>
      <c r="C2" s="3" t="str">
        <f t="shared" ref="C2:C33" si="0">IF(A2&lt;&gt;"",VLOOKUP($A2,l_Serien,2),"")</f>
        <v/>
      </c>
      <c r="D2" s="6" t="str">
        <f t="shared" ref="D2:D33" si="1">IF(A2&lt;&gt;"",IF(VLOOKUP($A2,l_Serien,3)&lt;&gt;"",VLOOKUP($A2,l_Serien,3),""),"")</f>
        <v/>
      </c>
      <c r="E2" s="3" t="str">
        <f t="shared" ref="E2:E33" si="2">IF(A2&lt;&gt;"",VLOOKUP($A2,l_Serien,4),"")</f>
        <v/>
      </c>
      <c r="F2" s="3" t="str">
        <f t="shared" ref="F2:F33" si="3">IF(A2&lt;&gt;"",VLOOKUP($A2,l_Serien,5),"")</f>
        <v/>
      </c>
      <c r="G2" s="1" t="str">
        <f t="shared" ref="G2:G33" si="4">IF(A2&lt;&gt;"",VLOOKUP($A2,l_Serien,6),"")</f>
        <v/>
      </c>
      <c r="J2" s="13" t="s">
        <v>59</v>
      </c>
    </row>
    <row r="3" spans="1:10" x14ac:dyDescent="0.25">
      <c r="A3" s="12"/>
      <c r="C3" s="3" t="str">
        <f t="shared" si="0"/>
        <v/>
      </c>
      <c r="D3" s="6" t="str">
        <f t="shared" si="1"/>
        <v/>
      </c>
      <c r="E3" s="3" t="str">
        <f t="shared" si="2"/>
        <v/>
      </c>
      <c r="F3" s="3" t="str">
        <f t="shared" si="3"/>
        <v/>
      </c>
      <c r="G3" s="1" t="str">
        <f t="shared" si="4"/>
        <v/>
      </c>
      <c r="J3" s="13"/>
    </row>
    <row r="4" spans="1:10" x14ac:dyDescent="0.25">
      <c r="A4" s="12"/>
      <c r="C4" s="3" t="str">
        <f t="shared" si="0"/>
        <v/>
      </c>
      <c r="D4" s="6" t="str">
        <f t="shared" si="1"/>
        <v/>
      </c>
      <c r="E4" s="3" t="str">
        <f t="shared" si="2"/>
        <v/>
      </c>
      <c r="F4" s="3" t="str">
        <f t="shared" si="3"/>
        <v/>
      </c>
      <c r="G4" s="1" t="str">
        <f t="shared" si="4"/>
        <v/>
      </c>
      <c r="J4" s="13"/>
    </row>
    <row r="5" spans="1:10" x14ac:dyDescent="0.25">
      <c r="A5" s="12"/>
      <c r="C5" s="3" t="str">
        <f t="shared" si="0"/>
        <v/>
      </c>
      <c r="D5" s="6" t="str">
        <f t="shared" si="1"/>
        <v/>
      </c>
      <c r="E5" s="3" t="str">
        <f t="shared" si="2"/>
        <v/>
      </c>
      <c r="F5" s="3" t="str">
        <f t="shared" si="3"/>
        <v/>
      </c>
      <c r="G5" s="1" t="str">
        <f t="shared" si="4"/>
        <v/>
      </c>
      <c r="J5" s="13"/>
    </row>
    <row r="6" spans="1:10" x14ac:dyDescent="0.25">
      <c r="A6" s="12"/>
      <c r="C6" s="3" t="str">
        <f t="shared" si="0"/>
        <v/>
      </c>
      <c r="D6" s="6" t="str">
        <f t="shared" si="1"/>
        <v/>
      </c>
      <c r="E6" s="3" t="str">
        <f t="shared" si="2"/>
        <v/>
      </c>
      <c r="F6" s="3" t="str">
        <f t="shared" si="3"/>
        <v/>
      </c>
      <c r="G6" s="1" t="str">
        <f t="shared" si="4"/>
        <v/>
      </c>
      <c r="J6" s="13"/>
    </row>
    <row r="7" spans="1:10" x14ac:dyDescent="0.25">
      <c r="A7" s="12"/>
      <c r="C7" s="3" t="str">
        <f t="shared" si="0"/>
        <v/>
      </c>
      <c r="D7" s="6" t="str">
        <f t="shared" si="1"/>
        <v/>
      </c>
      <c r="E7" s="3" t="str">
        <f t="shared" si="2"/>
        <v/>
      </c>
      <c r="F7" s="3" t="str">
        <f t="shared" si="3"/>
        <v/>
      </c>
      <c r="G7" s="1" t="str">
        <f t="shared" si="4"/>
        <v/>
      </c>
      <c r="J7" s="13"/>
    </row>
    <row r="8" spans="1:10" x14ac:dyDescent="0.25">
      <c r="A8" s="12"/>
      <c r="C8" s="3" t="str">
        <f t="shared" si="0"/>
        <v/>
      </c>
      <c r="D8" s="6" t="str">
        <f t="shared" si="1"/>
        <v/>
      </c>
      <c r="E8" s="3" t="str">
        <f t="shared" si="2"/>
        <v/>
      </c>
      <c r="F8" s="3" t="str">
        <f t="shared" si="3"/>
        <v/>
      </c>
      <c r="G8" s="1" t="str">
        <f t="shared" si="4"/>
        <v/>
      </c>
      <c r="J8" s="13"/>
    </row>
    <row r="9" spans="1:10" x14ac:dyDescent="0.25">
      <c r="A9" s="12"/>
      <c r="C9" s="3" t="str">
        <f t="shared" si="0"/>
        <v/>
      </c>
      <c r="D9" s="6" t="str">
        <f t="shared" si="1"/>
        <v/>
      </c>
      <c r="E9" s="3" t="str">
        <f t="shared" si="2"/>
        <v/>
      </c>
      <c r="F9" s="3" t="str">
        <f t="shared" si="3"/>
        <v/>
      </c>
      <c r="G9" s="1" t="str">
        <f t="shared" si="4"/>
        <v/>
      </c>
      <c r="J9" s="13"/>
    </row>
    <row r="10" spans="1:10" x14ac:dyDescent="0.25">
      <c r="A10" s="12"/>
      <c r="C10" s="3" t="str">
        <f t="shared" si="0"/>
        <v/>
      </c>
      <c r="D10" s="6" t="str">
        <f t="shared" si="1"/>
        <v/>
      </c>
      <c r="E10" s="3" t="str">
        <f t="shared" si="2"/>
        <v/>
      </c>
      <c r="F10" s="3" t="str">
        <f t="shared" si="3"/>
        <v/>
      </c>
      <c r="G10" s="1" t="str">
        <f t="shared" si="4"/>
        <v/>
      </c>
      <c r="J10" s="13"/>
    </row>
    <row r="11" spans="1:10" x14ac:dyDescent="0.25">
      <c r="A11" s="12"/>
      <c r="C11" s="3" t="str">
        <f t="shared" si="0"/>
        <v/>
      </c>
      <c r="D11" s="6" t="str">
        <f t="shared" si="1"/>
        <v/>
      </c>
      <c r="E11" s="3" t="str">
        <f t="shared" si="2"/>
        <v/>
      </c>
      <c r="F11" s="3" t="str">
        <f t="shared" si="3"/>
        <v/>
      </c>
      <c r="G11" s="1" t="str">
        <f t="shared" si="4"/>
        <v/>
      </c>
      <c r="J11" s="13"/>
    </row>
    <row r="12" spans="1:10" x14ac:dyDescent="0.25">
      <c r="A12" s="12"/>
      <c r="C12" s="3" t="str">
        <f t="shared" si="0"/>
        <v/>
      </c>
      <c r="D12" s="6" t="str">
        <f t="shared" si="1"/>
        <v/>
      </c>
      <c r="E12" s="3" t="str">
        <f t="shared" si="2"/>
        <v/>
      </c>
      <c r="F12" s="3" t="str">
        <f t="shared" si="3"/>
        <v/>
      </c>
      <c r="G12" s="1" t="str">
        <f t="shared" si="4"/>
        <v/>
      </c>
      <c r="J12" s="13"/>
    </row>
    <row r="13" spans="1:10" x14ac:dyDescent="0.25">
      <c r="A13" s="12"/>
      <c r="C13" s="3" t="str">
        <f t="shared" si="0"/>
        <v/>
      </c>
      <c r="D13" s="6" t="str">
        <f t="shared" si="1"/>
        <v/>
      </c>
      <c r="E13" s="3" t="str">
        <f t="shared" si="2"/>
        <v/>
      </c>
      <c r="F13" s="3" t="str">
        <f t="shared" si="3"/>
        <v/>
      </c>
      <c r="G13" s="1" t="str">
        <f t="shared" si="4"/>
        <v/>
      </c>
      <c r="J13" s="13"/>
    </row>
    <row r="14" spans="1:10" x14ac:dyDescent="0.25">
      <c r="A14" s="12"/>
      <c r="C14" s="3" t="str">
        <f t="shared" si="0"/>
        <v/>
      </c>
      <c r="D14" s="6" t="str">
        <f t="shared" si="1"/>
        <v/>
      </c>
      <c r="E14" s="3" t="str">
        <f t="shared" si="2"/>
        <v/>
      </c>
      <c r="F14" s="3" t="str">
        <f t="shared" si="3"/>
        <v/>
      </c>
      <c r="G14" s="1" t="str">
        <f t="shared" si="4"/>
        <v/>
      </c>
      <c r="J14" s="13"/>
    </row>
    <row r="15" spans="1:10" x14ac:dyDescent="0.25">
      <c r="A15" s="12"/>
      <c r="C15" s="3" t="str">
        <f t="shared" si="0"/>
        <v/>
      </c>
      <c r="D15" s="6" t="str">
        <f t="shared" si="1"/>
        <v/>
      </c>
      <c r="E15" s="3" t="str">
        <f t="shared" si="2"/>
        <v/>
      </c>
      <c r="F15" s="3" t="str">
        <f t="shared" si="3"/>
        <v/>
      </c>
      <c r="G15" s="1" t="str">
        <f t="shared" si="4"/>
        <v/>
      </c>
      <c r="J15" s="13"/>
    </row>
    <row r="16" spans="1:10" x14ac:dyDescent="0.25">
      <c r="A16" s="12"/>
      <c r="C16" s="3" t="str">
        <f t="shared" si="0"/>
        <v/>
      </c>
      <c r="D16" s="6" t="str">
        <f t="shared" si="1"/>
        <v/>
      </c>
      <c r="E16" s="3" t="str">
        <f t="shared" si="2"/>
        <v/>
      </c>
      <c r="F16" s="3" t="str">
        <f t="shared" si="3"/>
        <v/>
      </c>
      <c r="G16" s="1" t="str">
        <f t="shared" si="4"/>
        <v/>
      </c>
      <c r="J16" s="13"/>
    </row>
    <row r="17" spans="1:10" x14ac:dyDescent="0.25">
      <c r="A17" s="12"/>
      <c r="C17" s="3" t="str">
        <f t="shared" si="0"/>
        <v/>
      </c>
      <c r="D17" s="6" t="str">
        <f t="shared" si="1"/>
        <v/>
      </c>
      <c r="E17" s="3" t="str">
        <f t="shared" si="2"/>
        <v/>
      </c>
      <c r="F17" s="3" t="str">
        <f t="shared" si="3"/>
        <v/>
      </c>
      <c r="G17" s="1" t="str">
        <f t="shared" si="4"/>
        <v/>
      </c>
      <c r="J17" s="13"/>
    </row>
    <row r="18" spans="1:10" x14ac:dyDescent="0.25">
      <c r="A18" s="12"/>
      <c r="C18" s="3" t="str">
        <f t="shared" si="0"/>
        <v/>
      </c>
      <c r="D18" s="6" t="str">
        <f t="shared" si="1"/>
        <v/>
      </c>
      <c r="E18" s="3" t="str">
        <f t="shared" si="2"/>
        <v/>
      </c>
      <c r="F18" s="3" t="str">
        <f t="shared" si="3"/>
        <v/>
      </c>
      <c r="G18" s="1" t="str">
        <f t="shared" si="4"/>
        <v/>
      </c>
      <c r="J18" s="13"/>
    </row>
    <row r="19" spans="1:10" x14ac:dyDescent="0.25">
      <c r="A19" s="12"/>
      <c r="C19" s="3" t="str">
        <f t="shared" si="0"/>
        <v/>
      </c>
      <c r="D19" s="6" t="str">
        <f t="shared" si="1"/>
        <v/>
      </c>
      <c r="E19" s="3" t="str">
        <f t="shared" si="2"/>
        <v/>
      </c>
      <c r="F19" s="3" t="str">
        <f t="shared" si="3"/>
        <v/>
      </c>
      <c r="G19" s="1" t="str">
        <f t="shared" si="4"/>
        <v/>
      </c>
      <c r="J19" s="13"/>
    </row>
    <row r="20" spans="1:10" x14ac:dyDescent="0.25">
      <c r="A20" s="12"/>
      <c r="C20" s="3" t="str">
        <f t="shared" si="0"/>
        <v/>
      </c>
      <c r="D20" s="6" t="str">
        <f t="shared" si="1"/>
        <v/>
      </c>
      <c r="E20" s="3" t="str">
        <f t="shared" si="2"/>
        <v/>
      </c>
      <c r="F20" s="3" t="str">
        <f t="shared" si="3"/>
        <v/>
      </c>
      <c r="G20" s="1" t="str">
        <f t="shared" si="4"/>
        <v/>
      </c>
      <c r="J20" s="13"/>
    </row>
    <row r="21" spans="1:10" x14ac:dyDescent="0.25">
      <c r="A21" s="12"/>
      <c r="C21" s="3" t="str">
        <f t="shared" si="0"/>
        <v/>
      </c>
      <c r="D21" s="6" t="str">
        <f t="shared" si="1"/>
        <v/>
      </c>
      <c r="E21" s="3" t="str">
        <f t="shared" si="2"/>
        <v/>
      </c>
      <c r="F21" s="3" t="str">
        <f t="shared" si="3"/>
        <v/>
      </c>
      <c r="G21" s="1" t="str">
        <f t="shared" si="4"/>
        <v/>
      </c>
      <c r="J21" s="13"/>
    </row>
    <row r="22" spans="1:10" x14ac:dyDescent="0.25">
      <c r="A22" s="12"/>
      <c r="C22" s="3" t="str">
        <f t="shared" si="0"/>
        <v/>
      </c>
      <c r="D22" s="6" t="str">
        <f t="shared" si="1"/>
        <v/>
      </c>
      <c r="E22" s="3" t="str">
        <f t="shared" si="2"/>
        <v/>
      </c>
      <c r="F22" s="3" t="str">
        <f t="shared" si="3"/>
        <v/>
      </c>
      <c r="G22" s="1" t="str">
        <f t="shared" si="4"/>
        <v/>
      </c>
      <c r="J22" s="13"/>
    </row>
    <row r="23" spans="1:10" x14ac:dyDescent="0.25">
      <c r="A23" s="12"/>
      <c r="C23" s="3" t="str">
        <f t="shared" si="0"/>
        <v/>
      </c>
      <c r="D23" s="6" t="str">
        <f t="shared" si="1"/>
        <v/>
      </c>
      <c r="E23" s="3" t="str">
        <f t="shared" si="2"/>
        <v/>
      </c>
      <c r="F23" s="3" t="str">
        <f t="shared" si="3"/>
        <v/>
      </c>
      <c r="G23" s="1" t="str">
        <f t="shared" si="4"/>
        <v/>
      </c>
      <c r="J23" s="13"/>
    </row>
    <row r="24" spans="1:10" x14ac:dyDescent="0.25">
      <c r="A24" s="12"/>
      <c r="C24" s="3" t="str">
        <f t="shared" si="0"/>
        <v/>
      </c>
      <c r="D24" s="6" t="str">
        <f t="shared" si="1"/>
        <v/>
      </c>
      <c r="E24" s="3" t="str">
        <f t="shared" si="2"/>
        <v/>
      </c>
      <c r="F24" s="3" t="str">
        <f t="shared" si="3"/>
        <v/>
      </c>
      <c r="G24" s="1" t="str">
        <f t="shared" si="4"/>
        <v/>
      </c>
      <c r="J24" s="13"/>
    </row>
    <row r="25" spans="1:10" x14ac:dyDescent="0.25">
      <c r="A25" s="12"/>
      <c r="C25" s="3" t="str">
        <f t="shared" si="0"/>
        <v/>
      </c>
      <c r="D25" s="6" t="str">
        <f t="shared" si="1"/>
        <v/>
      </c>
      <c r="E25" s="3" t="str">
        <f t="shared" si="2"/>
        <v/>
      </c>
      <c r="F25" s="3" t="str">
        <f t="shared" si="3"/>
        <v/>
      </c>
      <c r="G25" s="1" t="str">
        <f t="shared" si="4"/>
        <v/>
      </c>
      <c r="J25" s="13"/>
    </row>
    <row r="26" spans="1:10" x14ac:dyDescent="0.25">
      <c r="A26" s="12"/>
      <c r="C26" s="3" t="str">
        <f t="shared" si="0"/>
        <v/>
      </c>
      <c r="D26" s="6" t="str">
        <f t="shared" si="1"/>
        <v/>
      </c>
      <c r="E26" s="3" t="str">
        <f t="shared" si="2"/>
        <v/>
      </c>
      <c r="F26" s="3" t="str">
        <f t="shared" si="3"/>
        <v/>
      </c>
      <c r="G26" s="1" t="str">
        <f t="shared" si="4"/>
        <v/>
      </c>
      <c r="J26" s="13"/>
    </row>
    <row r="27" spans="1:10" x14ac:dyDescent="0.25">
      <c r="A27" s="12"/>
      <c r="C27" s="3" t="str">
        <f t="shared" si="0"/>
        <v/>
      </c>
      <c r="D27" s="6" t="str">
        <f t="shared" si="1"/>
        <v/>
      </c>
      <c r="E27" s="3" t="str">
        <f t="shared" si="2"/>
        <v/>
      </c>
      <c r="F27" s="3" t="str">
        <f t="shared" si="3"/>
        <v/>
      </c>
      <c r="G27" s="1" t="str">
        <f t="shared" si="4"/>
        <v/>
      </c>
      <c r="J27" s="13"/>
    </row>
    <row r="28" spans="1:10" x14ac:dyDescent="0.25">
      <c r="A28" s="12"/>
      <c r="C28" s="3" t="str">
        <f t="shared" si="0"/>
        <v/>
      </c>
      <c r="D28" s="6" t="str">
        <f t="shared" si="1"/>
        <v/>
      </c>
      <c r="E28" s="3" t="str">
        <f t="shared" si="2"/>
        <v/>
      </c>
      <c r="F28" s="3" t="str">
        <f t="shared" si="3"/>
        <v/>
      </c>
      <c r="G28" s="1" t="str">
        <f t="shared" si="4"/>
        <v/>
      </c>
      <c r="J28" s="13"/>
    </row>
    <row r="29" spans="1:10" x14ac:dyDescent="0.25">
      <c r="A29" s="12"/>
      <c r="C29" s="3" t="str">
        <f t="shared" si="0"/>
        <v/>
      </c>
      <c r="D29" s="6" t="str">
        <f t="shared" si="1"/>
        <v/>
      </c>
      <c r="E29" s="3" t="str">
        <f t="shared" si="2"/>
        <v/>
      </c>
      <c r="F29" s="3" t="str">
        <f t="shared" si="3"/>
        <v/>
      </c>
      <c r="G29" s="1" t="str">
        <f t="shared" si="4"/>
        <v/>
      </c>
      <c r="J29" s="13"/>
    </row>
    <row r="30" spans="1:10" x14ac:dyDescent="0.25">
      <c r="A30" s="12"/>
      <c r="C30" s="3" t="str">
        <f t="shared" si="0"/>
        <v/>
      </c>
      <c r="D30" s="6" t="str">
        <f t="shared" si="1"/>
        <v/>
      </c>
      <c r="E30" s="3" t="str">
        <f t="shared" si="2"/>
        <v/>
      </c>
      <c r="F30" s="3" t="str">
        <f t="shared" si="3"/>
        <v/>
      </c>
      <c r="G30" s="1" t="str">
        <f t="shared" si="4"/>
        <v/>
      </c>
      <c r="J30" s="13"/>
    </row>
    <row r="31" spans="1:10" x14ac:dyDescent="0.25">
      <c r="A31" s="12"/>
      <c r="C31" s="3" t="str">
        <f t="shared" si="0"/>
        <v/>
      </c>
      <c r="D31" s="6" t="str">
        <f t="shared" si="1"/>
        <v/>
      </c>
      <c r="E31" s="3" t="str">
        <f t="shared" si="2"/>
        <v/>
      </c>
      <c r="F31" s="3" t="str">
        <f t="shared" si="3"/>
        <v/>
      </c>
      <c r="G31" s="1" t="str">
        <f t="shared" si="4"/>
        <v/>
      </c>
      <c r="J31" s="13"/>
    </row>
    <row r="32" spans="1:10" x14ac:dyDescent="0.25">
      <c r="A32" s="12"/>
      <c r="C32" s="3" t="str">
        <f t="shared" si="0"/>
        <v/>
      </c>
      <c r="D32" s="6" t="str">
        <f t="shared" si="1"/>
        <v/>
      </c>
      <c r="E32" s="3" t="str">
        <f t="shared" si="2"/>
        <v/>
      </c>
      <c r="F32" s="3" t="str">
        <f t="shared" si="3"/>
        <v/>
      </c>
      <c r="G32" s="1" t="str">
        <f t="shared" si="4"/>
        <v/>
      </c>
      <c r="J32" s="13"/>
    </row>
    <row r="33" spans="1:10" x14ac:dyDescent="0.25">
      <c r="A33" s="12"/>
      <c r="C33" s="3" t="str">
        <f t="shared" si="0"/>
        <v/>
      </c>
      <c r="D33" s="6" t="str">
        <f t="shared" si="1"/>
        <v/>
      </c>
      <c r="E33" s="3" t="str">
        <f t="shared" si="2"/>
        <v/>
      </c>
      <c r="F33" s="3" t="str">
        <f t="shared" si="3"/>
        <v/>
      </c>
      <c r="G33" s="1" t="str">
        <f t="shared" si="4"/>
        <v/>
      </c>
      <c r="J33" s="13"/>
    </row>
    <row r="34" spans="1:10" x14ac:dyDescent="0.25">
      <c r="A34" s="12"/>
      <c r="C34" s="3" t="str">
        <f t="shared" ref="C34:C65" si="5">IF(A34&lt;&gt;"",VLOOKUP($A34,l_Serien,2),"")</f>
        <v/>
      </c>
      <c r="D34" s="6" t="str">
        <f t="shared" ref="D34:D65" si="6">IF(A34&lt;&gt;"",IF(VLOOKUP($A34,l_Serien,3)&lt;&gt;"",VLOOKUP($A34,l_Serien,3),""),"")</f>
        <v/>
      </c>
      <c r="E34" s="3" t="str">
        <f t="shared" ref="E34:E65" si="7">IF(A34&lt;&gt;"",VLOOKUP($A34,l_Serien,4),"")</f>
        <v/>
      </c>
      <c r="F34" s="3" t="str">
        <f t="shared" ref="F34:F65" si="8">IF(A34&lt;&gt;"",VLOOKUP($A34,l_Serien,5),"")</f>
        <v/>
      </c>
      <c r="G34" s="1" t="str">
        <f t="shared" ref="G34:G65" si="9">IF(A34&lt;&gt;"",VLOOKUP($A34,l_Serien,6),"")</f>
        <v/>
      </c>
      <c r="J34" s="13"/>
    </row>
    <row r="35" spans="1:10" x14ac:dyDescent="0.25">
      <c r="A35" s="12"/>
      <c r="C35" s="3" t="str">
        <f t="shared" si="5"/>
        <v/>
      </c>
      <c r="D35" s="6" t="str">
        <f t="shared" si="6"/>
        <v/>
      </c>
      <c r="E35" s="3" t="str">
        <f t="shared" si="7"/>
        <v/>
      </c>
      <c r="F35" s="3" t="str">
        <f t="shared" si="8"/>
        <v/>
      </c>
      <c r="G35" s="1" t="str">
        <f t="shared" si="9"/>
        <v/>
      </c>
      <c r="J35" s="13"/>
    </row>
    <row r="36" spans="1:10" x14ac:dyDescent="0.25">
      <c r="A36" s="12"/>
      <c r="C36" s="3" t="str">
        <f t="shared" si="5"/>
        <v/>
      </c>
      <c r="D36" s="6" t="str">
        <f t="shared" si="6"/>
        <v/>
      </c>
      <c r="E36" s="3" t="str">
        <f t="shared" si="7"/>
        <v/>
      </c>
      <c r="F36" s="3" t="str">
        <f t="shared" si="8"/>
        <v/>
      </c>
      <c r="G36" s="1" t="str">
        <f t="shared" si="9"/>
        <v/>
      </c>
      <c r="J36" s="13"/>
    </row>
    <row r="37" spans="1:10" x14ac:dyDescent="0.25">
      <c r="A37" s="12"/>
      <c r="C37" s="3" t="str">
        <f t="shared" si="5"/>
        <v/>
      </c>
      <c r="D37" s="6" t="str">
        <f t="shared" si="6"/>
        <v/>
      </c>
      <c r="E37" s="3" t="str">
        <f t="shared" si="7"/>
        <v/>
      </c>
      <c r="F37" s="3" t="str">
        <f t="shared" si="8"/>
        <v/>
      </c>
      <c r="G37" s="1" t="str">
        <f t="shared" si="9"/>
        <v/>
      </c>
      <c r="J37" s="13"/>
    </row>
    <row r="38" spans="1:10" x14ac:dyDescent="0.25">
      <c r="A38" s="12"/>
      <c r="C38" s="3" t="str">
        <f t="shared" si="5"/>
        <v/>
      </c>
      <c r="D38" s="6" t="str">
        <f t="shared" si="6"/>
        <v/>
      </c>
      <c r="E38" s="3" t="str">
        <f t="shared" si="7"/>
        <v/>
      </c>
      <c r="F38" s="3" t="str">
        <f t="shared" si="8"/>
        <v/>
      </c>
      <c r="G38" s="1" t="str">
        <f t="shared" si="9"/>
        <v/>
      </c>
      <c r="J38" s="13"/>
    </row>
    <row r="39" spans="1:10" x14ac:dyDescent="0.25">
      <c r="A39" s="12"/>
      <c r="C39" s="3" t="str">
        <f t="shared" si="5"/>
        <v/>
      </c>
      <c r="D39" s="6" t="str">
        <f t="shared" si="6"/>
        <v/>
      </c>
      <c r="E39" s="3" t="str">
        <f t="shared" si="7"/>
        <v/>
      </c>
      <c r="F39" s="3" t="str">
        <f t="shared" si="8"/>
        <v/>
      </c>
      <c r="G39" s="1" t="str">
        <f t="shared" si="9"/>
        <v/>
      </c>
      <c r="J39" s="13"/>
    </row>
    <row r="40" spans="1:10" x14ac:dyDescent="0.25">
      <c r="A40" s="12"/>
      <c r="C40" s="3" t="str">
        <f t="shared" si="5"/>
        <v/>
      </c>
      <c r="D40" s="6" t="str">
        <f t="shared" si="6"/>
        <v/>
      </c>
      <c r="E40" s="3" t="str">
        <f t="shared" si="7"/>
        <v/>
      </c>
      <c r="F40" s="3" t="str">
        <f t="shared" si="8"/>
        <v/>
      </c>
      <c r="G40" s="1" t="str">
        <f t="shared" si="9"/>
        <v/>
      </c>
      <c r="J40" s="13"/>
    </row>
    <row r="41" spans="1:10" x14ac:dyDescent="0.25">
      <c r="A41" s="12"/>
      <c r="C41" s="3" t="str">
        <f t="shared" si="5"/>
        <v/>
      </c>
      <c r="D41" s="6" t="str">
        <f t="shared" si="6"/>
        <v/>
      </c>
      <c r="E41" s="3" t="str">
        <f t="shared" si="7"/>
        <v/>
      </c>
      <c r="F41" s="3" t="str">
        <f t="shared" si="8"/>
        <v/>
      </c>
      <c r="G41" s="1" t="str">
        <f t="shared" si="9"/>
        <v/>
      </c>
      <c r="J41" s="13"/>
    </row>
    <row r="42" spans="1:10" x14ac:dyDescent="0.25">
      <c r="A42" s="12"/>
      <c r="C42" s="3" t="str">
        <f t="shared" si="5"/>
        <v/>
      </c>
      <c r="D42" s="6" t="str">
        <f t="shared" si="6"/>
        <v/>
      </c>
      <c r="E42" s="3" t="str">
        <f t="shared" si="7"/>
        <v/>
      </c>
      <c r="F42" s="3" t="str">
        <f t="shared" si="8"/>
        <v/>
      </c>
      <c r="G42" s="1" t="str">
        <f t="shared" si="9"/>
        <v/>
      </c>
      <c r="J42" s="13"/>
    </row>
    <row r="43" spans="1:10" x14ac:dyDescent="0.25">
      <c r="A43" s="12"/>
      <c r="C43" s="3" t="str">
        <f t="shared" si="5"/>
        <v/>
      </c>
      <c r="D43" s="6" t="str">
        <f t="shared" si="6"/>
        <v/>
      </c>
      <c r="E43" s="3" t="str">
        <f t="shared" si="7"/>
        <v/>
      </c>
      <c r="F43" s="3" t="str">
        <f t="shared" si="8"/>
        <v/>
      </c>
      <c r="G43" s="1" t="str">
        <f t="shared" si="9"/>
        <v/>
      </c>
      <c r="J43" s="13"/>
    </row>
    <row r="44" spans="1:10" x14ac:dyDescent="0.25">
      <c r="A44" s="12"/>
      <c r="C44" s="3" t="str">
        <f t="shared" si="5"/>
        <v/>
      </c>
      <c r="D44" s="6" t="str">
        <f t="shared" si="6"/>
        <v/>
      </c>
      <c r="E44" s="3" t="str">
        <f t="shared" si="7"/>
        <v/>
      </c>
      <c r="F44" s="3" t="str">
        <f t="shared" si="8"/>
        <v/>
      </c>
      <c r="G44" s="1" t="str">
        <f t="shared" si="9"/>
        <v/>
      </c>
      <c r="J44" s="13"/>
    </row>
    <row r="45" spans="1:10" x14ac:dyDescent="0.25">
      <c r="A45" s="12"/>
      <c r="C45" s="3" t="str">
        <f t="shared" si="5"/>
        <v/>
      </c>
      <c r="D45" s="6" t="str">
        <f t="shared" si="6"/>
        <v/>
      </c>
      <c r="E45" s="3" t="str">
        <f t="shared" si="7"/>
        <v/>
      </c>
      <c r="F45" s="3" t="str">
        <f t="shared" si="8"/>
        <v/>
      </c>
      <c r="G45" s="1" t="str">
        <f t="shared" si="9"/>
        <v/>
      </c>
      <c r="J45" s="13"/>
    </row>
    <row r="46" spans="1:10" x14ac:dyDescent="0.25">
      <c r="A46" s="12"/>
      <c r="C46" s="3" t="str">
        <f t="shared" si="5"/>
        <v/>
      </c>
      <c r="D46" s="6" t="str">
        <f t="shared" si="6"/>
        <v/>
      </c>
      <c r="E46" s="3" t="str">
        <f t="shared" si="7"/>
        <v/>
      </c>
      <c r="F46" s="3" t="str">
        <f t="shared" si="8"/>
        <v/>
      </c>
      <c r="G46" s="1" t="str">
        <f t="shared" si="9"/>
        <v/>
      </c>
      <c r="J46" s="13"/>
    </row>
    <row r="47" spans="1:10" x14ac:dyDescent="0.25">
      <c r="A47" s="12"/>
      <c r="C47" s="3" t="str">
        <f t="shared" si="5"/>
        <v/>
      </c>
      <c r="D47" s="6" t="str">
        <f t="shared" si="6"/>
        <v/>
      </c>
      <c r="E47" s="3" t="str">
        <f t="shared" si="7"/>
        <v/>
      </c>
      <c r="F47" s="3" t="str">
        <f t="shared" si="8"/>
        <v/>
      </c>
      <c r="G47" s="1" t="str">
        <f t="shared" si="9"/>
        <v/>
      </c>
      <c r="J47" s="13"/>
    </row>
    <row r="48" spans="1:10" x14ac:dyDescent="0.25">
      <c r="A48" s="12"/>
      <c r="C48" s="3" t="str">
        <f t="shared" si="5"/>
        <v/>
      </c>
      <c r="D48" s="6" t="str">
        <f t="shared" si="6"/>
        <v/>
      </c>
      <c r="E48" s="3" t="str">
        <f t="shared" si="7"/>
        <v/>
      </c>
      <c r="F48" s="3" t="str">
        <f t="shared" si="8"/>
        <v/>
      </c>
      <c r="G48" s="1" t="str">
        <f t="shared" si="9"/>
        <v/>
      </c>
      <c r="J48" s="13"/>
    </row>
    <row r="49" spans="1:10" x14ac:dyDescent="0.25">
      <c r="A49" s="12"/>
      <c r="C49" s="3" t="str">
        <f t="shared" si="5"/>
        <v/>
      </c>
      <c r="D49" s="6" t="str">
        <f t="shared" si="6"/>
        <v/>
      </c>
      <c r="E49" s="3" t="str">
        <f t="shared" si="7"/>
        <v/>
      </c>
      <c r="F49" s="3" t="str">
        <f t="shared" si="8"/>
        <v/>
      </c>
      <c r="G49" s="1" t="str">
        <f t="shared" si="9"/>
        <v/>
      </c>
      <c r="J49" s="13"/>
    </row>
    <row r="50" spans="1:10" x14ac:dyDescent="0.25">
      <c r="A50" s="12"/>
      <c r="C50" s="3" t="str">
        <f t="shared" si="5"/>
        <v/>
      </c>
      <c r="D50" s="6" t="str">
        <f t="shared" si="6"/>
        <v/>
      </c>
      <c r="E50" s="3" t="str">
        <f t="shared" si="7"/>
        <v/>
      </c>
      <c r="F50" s="3" t="str">
        <f t="shared" si="8"/>
        <v/>
      </c>
      <c r="G50" s="1" t="str">
        <f t="shared" si="9"/>
        <v/>
      </c>
      <c r="J50" s="13"/>
    </row>
    <row r="51" spans="1:10" x14ac:dyDescent="0.25">
      <c r="A51" s="12"/>
      <c r="C51" s="3" t="str">
        <f t="shared" si="5"/>
        <v/>
      </c>
      <c r="D51" s="6" t="str">
        <f t="shared" si="6"/>
        <v/>
      </c>
      <c r="E51" s="3" t="str">
        <f t="shared" si="7"/>
        <v/>
      </c>
      <c r="F51" s="3" t="str">
        <f t="shared" si="8"/>
        <v/>
      </c>
      <c r="G51" s="1" t="str">
        <f t="shared" si="9"/>
        <v/>
      </c>
      <c r="J51" s="13"/>
    </row>
    <row r="52" spans="1:10" x14ac:dyDescent="0.25">
      <c r="A52" s="12"/>
      <c r="C52" s="3" t="str">
        <f t="shared" si="5"/>
        <v/>
      </c>
      <c r="D52" s="6" t="str">
        <f t="shared" si="6"/>
        <v/>
      </c>
      <c r="E52" s="3" t="str">
        <f t="shared" si="7"/>
        <v/>
      </c>
      <c r="F52" s="3" t="str">
        <f t="shared" si="8"/>
        <v/>
      </c>
      <c r="G52" s="1" t="str">
        <f t="shared" si="9"/>
        <v/>
      </c>
      <c r="J52" s="13"/>
    </row>
    <row r="53" spans="1:10" x14ac:dyDescent="0.25">
      <c r="A53" s="12"/>
      <c r="C53" s="3" t="str">
        <f t="shared" si="5"/>
        <v/>
      </c>
      <c r="D53" s="6" t="str">
        <f t="shared" si="6"/>
        <v/>
      </c>
      <c r="E53" s="3" t="str">
        <f t="shared" si="7"/>
        <v/>
      </c>
      <c r="F53" s="3" t="str">
        <f t="shared" si="8"/>
        <v/>
      </c>
      <c r="G53" s="1" t="str">
        <f t="shared" si="9"/>
        <v/>
      </c>
      <c r="J53" s="13"/>
    </row>
    <row r="54" spans="1:10" x14ac:dyDescent="0.25">
      <c r="A54" s="12"/>
      <c r="C54" s="3" t="str">
        <f t="shared" si="5"/>
        <v/>
      </c>
      <c r="D54" s="6" t="str">
        <f t="shared" si="6"/>
        <v/>
      </c>
      <c r="E54" s="3" t="str">
        <f t="shared" si="7"/>
        <v/>
      </c>
      <c r="F54" s="3" t="str">
        <f t="shared" si="8"/>
        <v/>
      </c>
      <c r="G54" s="1" t="str">
        <f t="shared" si="9"/>
        <v/>
      </c>
      <c r="J54" s="13"/>
    </row>
    <row r="55" spans="1:10" x14ac:dyDescent="0.25">
      <c r="A55" s="12"/>
      <c r="C55" s="3" t="str">
        <f t="shared" si="5"/>
        <v/>
      </c>
      <c r="D55" s="6" t="str">
        <f t="shared" si="6"/>
        <v/>
      </c>
      <c r="E55" s="3" t="str">
        <f t="shared" si="7"/>
        <v/>
      </c>
      <c r="F55" s="3" t="str">
        <f t="shared" si="8"/>
        <v/>
      </c>
      <c r="G55" s="1" t="str">
        <f t="shared" si="9"/>
        <v/>
      </c>
      <c r="J55" s="13"/>
    </row>
    <row r="56" spans="1:10" x14ac:dyDescent="0.25">
      <c r="A56" s="12"/>
      <c r="C56" s="3" t="str">
        <f t="shared" si="5"/>
        <v/>
      </c>
      <c r="D56" s="6" t="str">
        <f t="shared" si="6"/>
        <v/>
      </c>
      <c r="E56" s="3" t="str">
        <f t="shared" si="7"/>
        <v/>
      </c>
      <c r="F56" s="3" t="str">
        <f t="shared" si="8"/>
        <v/>
      </c>
      <c r="G56" s="1" t="str">
        <f t="shared" si="9"/>
        <v/>
      </c>
      <c r="J56" s="13"/>
    </row>
    <row r="57" spans="1:10" x14ac:dyDescent="0.25">
      <c r="A57" s="12"/>
      <c r="C57" s="3" t="str">
        <f t="shared" si="5"/>
        <v/>
      </c>
      <c r="D57" s="6" t="str">
        <f t="shared" si="6"/>
        <v/>
      </c>
      <c r="E57" s="3" t="str">
        <f t="shared" si="7"/>
        <v/>
      </c>
      <c r="F57" s="3" t="str">
        <f t="shared" si="8"/>
        <v/>
      </c>
      <c r="G57" s="1" t="str">
        <f t="shared" si="9"/>
        <v/>
      </c>
      <c r="J57" s="13"/>
    </row>
    <row r="58" spans="1:10" x14ac:dyDescent="0.25">
      <c r="A58" s="12"/>
      <c r="C58" s="3" t="str">
        <f t="shared" si="5"/>
        <v/>
      </c>
      <c r="D58" s="6" t="str">
        <f t="shared" si="6"/>
        <v/>
      </c>
      <c r="E58" s="3" t="str">
        <f t="shared" si="7"/>
        <v/>
      </c>
      <c r="F58" s="3" t="str">
        <f t="shared" si="8"/>
        <v/>
      </c>
      <c r="G58" s="1" t="str">
        <f t="shared" si="9"/>
        <v/>
      </c>
      <c r="J58" s="13"/>
    </row>
    <row r="59" spans="1:10" x14ac:dyDescent="0.25">
      <c r="A59" s="12"/>
      <c r="C59" s="3" t="str">
        <f t="shared" si="5"/>
        <v/>
      </c>
      <c r="D59" s="6" t="str">
        <f t="shared" si="6"/>
        <v/>
      </c>
      <c r="E59" s="3" t="str">
        <f t="shared" si="7"/>
        <v/>
      </c>
      <c r="F59" s="3" t="str">
        <f t="shared" si="8"/>
        <v/>
      </c>
      <c r="G59" s="1" t="str">
        <f t="shared" si="9"/>
        <v/>
      </c>
      <c r="J59" s="13"/>
    </row>
    <row r="60" spans="1:10" x14ac:dyDescent="0.25">
      <c r="A60" s="12"/>
      <c r="C60" s="3" t="str">
        <f t="shared" si="5"/>
        <v/>
      </c>
      <c r="D60" s="6" t="str">
        <f t="shared" si="6"/>
        <v/>
      </c>
      <c r="E60" s="3" t="str">
        <f t="shared" si="7"/>
        <v/>
      </c>
      <c r="F60" s="3" t="str">
        <f t="shared" si="8"/>
        <v/>
      </c>
      <c r="G60" s="1" t="str">
        <f t="shared" si="9"/>
        <v/>
      </c>
      <c r="J60" s="13"/>
    </row>
    <row r="61" spans="1:10" x14ac:dyDescent="0.25">
      <c r="A61" s="12"/>
      <c r="C61" s="3" t="str">
        <f t="shared" si="5"/>
        <v/>
      </c>
      <c r="D61" s="6" t="str">
        <f t="shared" si="6"/>
        <v/>
      </c>
      <c r="E61" s="3" t="str">
        <f t="shared" si="7"/>
        <v/>
      </c>
      <c r="F61" s="3" t="str">
        <f t="shared" si="8"/>
        <v/>
      </c>
      <c r="G61" s="1" t="str">
        <f t="shared" si="9"/>
        <v/>
      </c>
      <c r="J61" s="13"/>
    </row>
    <row r="62" spans="1:10" x14ac:dyDescent="0.25">
      <c r="A62" s="12"/>
      <c r="C62" s="3" t="str">
        <f t="shared" si="5"/>
        <v/>
      </c>
      <c r="D62" s="6" t="str">
        <f t="shared" si="6"/>
        <v/>
      </c>
      <c r="E62" s="3" t="str">
        <f t="shared" si="7"/>
        <v/>
      </c>
      <c r="F62" s="3" t="str">
        <f t="shared" si="8"/>
        <v/>
      </c>
      <c r="G62" s="1" t="str">
        <f t="shared" si="9"/>
        <v/>
      </c>
      <c r="J62" s="13"/>
    </row>
    <row r="63" spans="1:10" x14ac:dyDescent="0.25">
      <c r="A63" s="12"/>
      <c r="C63" s="3" t="str">
        <f t="shared" si="5"/>
        <v/>
      </c>
      <c r="D63" s="6" t="str">
        <f t="shared" si="6"/>
        <v/>
      </c>
      <c r="E63" s="3" t="str">
        <f t="shared" si="7"/>
        <v/>
      </c>
      <c r="F63" s="3" t="str">
        <f t="shared" si="8"/>
        <v/>
      </c>
      <c r="G63" s="1" t="str">
        <f t="shared" si="9"/>
        <v/>
      </c>
      <c r="J63" s="13"/>
    </row>
    <row r="64" spans="1:10" x14ac:dyDescent="0.25">
      <c r="A64" s="12"/>
      <c r="C64" s="3" t="str">
        <f t="shared" si="5"/>
        <v/>
      </c>
      <c r="D64" s="6" t="str">
        <f t="shared" si="6"/>
        <v/>
      </c>
      <c r="E64" s="3" t="str">
        <f t="shared" si="7"/>
        <v/>
      </c>
      <c r="F64" s="3" t="str">
        <f t="shared" si="8"/>
        <v/>
      </c>
      <c r="G64" s="1" t="str">
        <f t="shared" si="9"/>
        <v/>
      </c>
      <c r="J64" s="13"/>
    </row>
    <row r="65" spans="1:10" x14ac:dyDescent="0.25">
      <c r="A65" s="12"/>
      <c r="C65" s="3" t="str">
        <f t="shared" si="5"/>
        <v/>
      </c>
      <c r="D65" s="6" t="str">
        <f t="shared" si="6"/>
        <v/>
      </c>
      <c r="E65" s="3" t="str">
        <f t="shared" si="7"/>
        <v/>
      </c>
      <c r="F65" s="3" t="str">
        <f t="shared" si="8"/>
        <v/>
      </c>
      <c r="G65" s="1" t="str">
        <f t="shared" si="9"/>
        <v/>
      </c>
      <c r="J65" s="13"/>
    </row>
    <row r="66" spans="1:10" x14ac:dyDescent="0.25">
      <c r="A66" s="12"/>
      <c r="C66" s="3" t="str">
        <f t="shared" ref="C66:C101" si="10">IF(A66&lt;&gt;"",VLOOKUP($A66,l_Serien,2),"")</f>
        <v/>
      </c>
      <c r="D66" s="6" t="str">
        <f t="shared" ref="D66:D101" si="11">IF(A66&lt;&gt;"",IF(VLOOKUP($A66,l_Serien,3)&lt;&gt;"",VLOOKUP($A66,l_Serien,3),""),"")</f>
        <v/>
      </c>
      <c r="E66" s="3" t="str">
        <f t="shared" ref="E66:E101" si="12">IF(A66&lt;&gt;"",VLOOKUP($A66,l_Serien,4),"")</f>
        <v/>
      </c>
      <c r="F66" s="3" t="str">
        <f t="shared" ref="F66:F101" si="13">IF(A66&lt;&gt;"",VLOOKUP($A66,l_Serien,5),"")</f>
        <v/>
      </c>
      <c r="G66" s="1" t="str">
        <f t="shared" ref="G66:G101" si="14">IF(A66&lt;&gt;"",VLOOKUP($A66,l_Serien,6),"")</f>
        <v/>
      </c>
      <c r="J66" s="13"/>
    </row>
    <row r="67" spans="1:10" x14ac:dyDescent="0.25">
      <c r="A67" s="12"/>
      <c r="C67" s="3" t="str">
        <f t="shared" si="10"/>
        <v/>
      </c>
      <c r="D67" s="6" t="str">
        <f t="shared" si="11"/>
        <v/>
      </c>
      <c r="E67" s="3" t="str">
        <f t="shared" si="12"/>
        <v/>
      </c>
      <c r="F67" s="3" t="str">
        <f t="shared" si="13"/>
        <v/>
      </c>
      <c r="G67" s="1" t="str">
        <f t="shared" si="14"/>
        <v/>
      </c>
      <c r="J67" s="13"/>
    </row>
    <row r="68" spans="1:10" x14ac:dyDescent="0.25">
      <c r="A68" s="12"/>
      <c r="C68" s="3" t="str">
        <f t="shared" si="10"/>
        <v/>
      </c>
      <c r="D68" s="6" t="str">
        <f t="shared" si="11"/>
        <v/>
      </c>
      <c r="E68" s="3" t="str">
        <f t="shared" si="12"/>
        <v/>
      </c>
      <c r="F68" s="3" t="str">
        <f t="shared" si="13"/>
        <v/>
      </c>
      <c r="G68" s="1" t="str">
        <f t="shared" si="14"/>
        <v/>
      </c>
      <c r="J68" s="13"/>
    </row>
    <row r="69" spans="1:10" x14ac:dyDescent="0.25">
      <c r="A69" s="12"/>
      <c r="C69" s="3" t="str">
        <f t="shared" si="10"/>
        <v/>
      </c>
      <c r="D69" s="6" t="str">
        <f t="shared" si="11"/>
        <v/>
      </c>
      <c r="E69" s="3" t="str">
        <f t="shared" si="12"/>
        <v/>
      </c>
      <c r="F69" s="3" t="str">
        <f t="shared" si="13"/>
        <v/>
      </c>
      <c r="G69" s="1" t="str">
        <f t="shared" si="14"/>
        <v/>
      </c>
      <c r="J69" s="13"/>
    </row>
    <row r="70" spans="1:10" x14ac:dyDescent="0.25">
      <c r="A70" s="12"/>
      <c r="C70" s="3" t="str">
        <f t="shared" si="10"/>
        <v/>
      </c>
      <c r="D70" s="6" t="str">
        <f t="shared" si="11"/>
        <v/>
      </c>
      <c r="E70" s="3" t="str">
        <f t="shared" si="12"/>
        <v/>
      </c>
      <c r="F70" s="3" t="str">
        <f t="shared" si="13"/>
        <v/>
      </c>
      <c r="G70" s="1" t="str">
        <f t="shared" si="14"/>
        <v/>
      </c>
      <c r="J70" s="13"/>
    </row>
    <row r="71" spans="1:10" x14ac:dyDescent="0.25">
      <c r="A71" s="12"/>
      <c r="C71" s="3" t="str">
        <f t="shared" si="10"/>
        <v/>
      </c>
      <c r="D71" s="6" t="str">
        <f t="shared" si="11"/>
        <v/>
      </c>
      <c r="E71" s="3" t="str">
        <f t="shared" si="12"/>
        <v/>
      </c>
      <c r="F71" s="3" t="str">
        <f t="shared" si="13"/>
        <v/>
      </c>
      <c r="G71" s="1" t="str">
        <f t="shared" si="14"/>
        <v/>
      </c>
      <c r="J71" s="13"/>
    </row>
    <row r="72" spans="1:10" x14ac:dyDescent="0.25">
      <c r="A72" s="12"/>
      <c r="C72" s="3" t="str">
        <f t="shared" si="10"/>
        <v/>
      </c>
      <c r="D72" s="6" t="str">
        <f t="shared" si="11"/>
        <v/>
      </c>
      <c r="E72" s="3" t="str">
        <f t="shared" si="12"/>
        <v/>
      </c>
      <c r="F72" s="3" t="str">
        <f t="shared" si="13"/>
        <v/>
      </c>
      <c r="G72" s="1" t="str">
        <f t="shared" si="14"/>
        <v/>
      </c>
      <c r="J72" s="13"/>
    </row>
    <row r="73" spans="1:10" x14ac:dyDescent="0.25">
      <c r="A73" s="12"/>
      <c r="C73" s="3" t="str">
        <f t="shared" si="10"/>
        <v/>
      </c>
      <c r="D73" s="6" t="str">
        <f t="shared" si="11"/>
        <v/>
      </c>
      <c r="E73" s="3" t="str">
        <f t="shared" si="12"/>
        <v/>
      </c>
      <c r="F73" s="3" t="str">
        <f t="shared" si="13"/>
        <v/>
      </c>
      <c r="G73" s="1" t="str">
        <f t="shared" si="14"/>
        <v/>
      </c>
      <c r="J73" s="13"/>
    </row>
    <row r="74" spans="1:10" x14ac:dyDescent="0.25">
      <c r="A74" s="12"/>
      <c r="C74" s="3" t="str">
        <f t="shared" si="10"/>
        <v/>
      </c>
      <c r="D74" s="6" t="str">
        <f t="shared" si="11"/>
        <v/>
      </c>
      <c r="E74" s="3" t="str">
        <f t="shared" si="12"/>
        <v/>
      </c>
      <c r="F74" s="3" t="str">
        <f t="shared" si="13"/>
        <v/>
      </c>
      <c r="G74" s="1" t="str">
        <f t="shared" si="14"/>
        <v/>
      </c>
      <c r="J74" s="13"/>
    </row>
    <row r="75" spans="1:10" x14ac:dyDescent="0.25">
      <c r="A75" s="12"/>
      <c r="C75" s="3" t="str">
        <f t="shared" si="10"/>
        <v/>
      </c>
      <c r="D75" s="6" t="str">
        <f t="shared" si="11"/>
        <v/>
      </c>
      <c r="E75" s="3" t="str">
        <f t="shared" si="12"/>
        <v/>
      </c>
      <c r="F75" s="3" t="str">
        <f t="shared" si="13"/>
        <v/>
      </c>
      <c r="G75" s="1" t="str">
        <f t="shared" si="14"/>
        <v/>
      </c>
      <c r="J75" s="13"/>
    </row>
    <row r="76" spans="1:10" x14ac:dyDescent="0.25">
      <c r="A76" s="12"/>
      <c r="C76" s="3" t="str">
        <f t="shared" si="10"/>
        <v/>
      </c>
      <c r="D76" s="6" t="str">
        <f t="shared" si="11"/>
        <v/>
      </c>
      <c r="E76" s="3" t="str">
        <f t="shared" si="12"/>
        <v/>
      </c>
      <c r="F76" s="3" t="str">
        <f t="shared" si="13"/>
        <v/>
      </c>
      <c r="G76" s="1" t="str">
        <f t="shared" si="14"/>
        <v/>
      </c>
      <c r="J76" s="13"/>
    </row>
    <row r="77" spans="1:10" x14ac:dyDescent="0.25">
      <c r="A77" s="12"/>
      <c r="C77" s="3" t="str">
        <f t="shared" si="10"/>
        <v/>
      </c>
      <c r="D77" s="6" t="str">
        <f t="shared" si="11"/>
        <v/>
      </c>
      <c r="E77" s="3" t="str">
        <f t="shared" si="12"/>
        <v/>
      </c>
      <c r="F77" s="3" t="str">
        <f t="shared" si="13"/>
        <v/>
      </c>
      <c r="G77" s="1" t="str">
        <f t="shared" si="14"/>
        <v/>
      </c>
      <c r="J77" s="13"/>
    </row>
    <row r="78" spans="1:10" x14ac:dyDescent="0.25">
      <c r="A78" s="12"/>
      <c r="C78" s="3" t="str">
        <f t="shared" si="10"/>
        <v/>
      </c>
      <c r="D78" s="6" t="str">
        <f t="shared" si="11"/>
        <v/>
      </c>
      <c r="E78" s="3" t="str">
        <f t="shared" si="12"/>
        <v/>
      </c>
      <c r="F78" s="3" t="str">
        <f t="shared" si="13"/>
        <v/>
      </c>
      <c r="G78" s="1" t="str">
        <f t="shared" si="14"/>
        <v/>
      </c>
      <c r="J78" s="13"/>
    </row>
    <row r="79" spans="1:10" x14ac:dyDescent="0.25">
      <c r="A79" s="12"/>
      <c r="C79" s="3" t="str">
        <f t="shared" si="10"/>
        <v/>
      </c>
      <c r="D79" s="6" t="str">
        <f t="shared" si="11"/>
        <v/>
      </c>
      <c r="E79" s="3" t="str">
        <f t="shared" si="12"/>
        <v/>
      </c>
      <c r="F79" s="3" t="str">
        <f t="shared" si="13"/>
        <v/>
      </c>
      <c r="G79" s="1" t="str">
        <f t="shared" si="14"/>
        <v/>
      </c>
      <c r="J79" s="13"/>
    </row>
    <row r="80" spans="1:10" x14ac:dyDescent="0.25">
      <c r="A80" s="12"/>
      <c r="C80" s="3" t="str">
        <f t="shared" si="10"/>
        <v/>
      </c>
      <c r="D80" s="6" t="str">
        <f t="shared" si="11"/>
        <v/>
      </c>
      <c r="E80" s="3" t="str">
        <f t="shared" si="12"/>
        <v/>
      </c>
      <c r="F80" s="3" t="str">
        <f t="shared" si="13"/>
        <v/>
      </c>
      <c r="G80" s="1" t="str">
        <f t="shared" si="14"/>
        <v/>
      </c>
      <c r="J80" s="13"/>
    </row>
    <row r="81" spans="1:10" x14ac:dyDescent="0.25">
      <c r="A81" s="12"/>
      <c r="C81" s="3" t="str">
        <f t="shared" si="10"/>
        <v/>
      </c>
      <c r="D81" s="6" t="str">
        <f t="shared" si="11"/>
        <v/>
      </c>
      <c r="E81" s="3" t="str">
        <f t="shared" si="12"/>
        <v/>
      </c>
      <c r="F81" s="3" t="str">
        <f t="shared" si="13"/>
        <v/>
      </c>
      <c r="G81" s="1" t="str">
        <f t="shared" si="14"/>
        <v/>
      </c>
      <c r="J81" s="13"/>
    </row>
    <row r="82" spans="1:10" x14ac:dyDescent="0.25">
      <c r="A82" s="12"/>
      <c r="C82" s="3" t="str">
        <f t="shared" si="10"/>
        <v/>
      </c>
      <c r="D82" s="6" t="str">
        <f t="shared" si="11"/>
        <v/>
      </c>
      <c r="E82" s="3" t="str">
        <f t="shared" si="12"/>
        <v/>
      </c>
      <c r="F82" s="3" t="str">
        <f t="shared" si="13"/>
        <v/>
      </c>
      <c r="G82" s="1" t="str">
        <f t="shared" si="14"/>
        <v/>
      </c>
      <c r="J82" s="13"/>
    </row>
    <row r="83" spans="1:10" x14ac:dyDescent="0.25">
      <c r="A83" s="12"/>
      <c r="C83" s="3" t="str">
        <f t="shared" si="10"/>
        <v/>
      </c>
      <c r="D83" s="6" t="str">
        <f t="shared" si="11"/>
        <v/>
      </c>
      <c r="E83" s="3" t="str">
        <f t="shared" si="12"/>
        <v/>
      </c>
      <c r="F83" s="3" t="str">
        <f t="shared" si="13"/>
        <v/>
      </c>
      <c r="G83" s="1" t="str">
        <f t="shared" si="14"/>
        <v/>
      </c>
      <c r="J83" s="13"/>
    </row>
    <row r="84" spans="1:10" x14ac:dyDescent="0.25">
      <c r="A84" s="12"/>
      <c r="C84" s="3" t="str">
        <f t="shared" si="10"/>
        <v/>
      </c>
      <c r="D84" s="6" t="str">
        <f t="shared" si="11"/>
        <v/>
      </c>
      <c r="E84" s="3" t="str">
        <f t="shared" si="12"/>
        <v/>
      </c>
      <c r="F84" s="3" t="str">
        <f t="shared" si="13"/>
        <v/>
      </c>
      <c r="G84" s="1" t="str">
        <f t="shared" si="14"/>
        <v/>
      </c>
      <c r="J84" s="13"/>
    </row>
    <row r="85" spans="1:10" x14ac:dyDescent="0.25">
      <c r="A85" s="12"/>
      <c r="C85" s="3" t="str">
        <f t="shared" si="10"/>
        <v/>
      </c>
      <c r="D85" s="6" t="str">
        <f t="shared" si="11"/>
        <v/>
      </c>
      <c r="E85" s="3" t="str">
        <f t="shared" si="12"/>
        <v/>
      </c>
      <c r="F85" s="3" t="str">
        <f t="shared" si="13"/>
        <v/>
      </c>
      <c r="G85" s="1" t="str">
        <f t="shared" si="14"/>
        <v/>
      </c>
      <c r="J85" s="13"/>
    </row>
    <row r="86" spans="1:10" x14ac:dyDescent="0.25">
      <c r="A86" s="12"/>
      <c r="C86" s="3" t="str">
        <f t="shared" si="10"/>
        <v/>
      </c>
      <c r="D86" s="6" t="str">
        <f t="shared" si="11"/>
        <v/>
      </c>
      <c r="E86" s="3" t="str">
        <f t="shared" si="12"/>
        <v/>
      </c>
      <c r="F86" s="3" t="str">
        <f t="shared" si="13"/>
        <v/>
      </c>
      <c r="G86" s="1" t="str">
        <f t="shared" si="14"/>
        <v/>
      </c>
      <c r="J86" s="13"/>
    </row>
    <row r="87" spans="1:10" x14ac:dyDescent="0.25">
      <c r="A87" s="12"/>
      <c r="C87" s="3" t="str">
        <f t="shared" si="10"/>
        <v/>
      </c>
      <c r="D87" s="6" t="str">
        <f t="shared" si="11"/>
        <v/>
      </c>
      <c r="E87" s="3" t="str">
        <f t="shared" si="12"/>
        <v/>
      </c>
      <c r="F87" s="3" t="str">
        <f t="shared" si="13"/>
        <v/>
      </c>
      <c r="G87" s="1" t="str">
        <f t="shared" si="14"/>
        <v/>
      </c>
      <c r="J87" s="13"/>
    </row>
    <row r="88" spans="1:10" x14ac:dyDescent="0.25">
      <c r="A88" s="12"/>
      <c r="C88" s="3" t="str">
        <f t="shared" si="10"/>
        <v/>
      </c>
      <c r="D88" s="6" t="str">
        <f t="shared" si="11"/>
        <v/>
      </c>
      <c r="E88" s="3" t="str">
        <f t="shared" si="12"/>
        <v/>
      </c>
      <c r="F88" s="3" t="str">
        <f t="shared" si="13"/>
        <v/>
      </c>
      <c r="G88" s="1" t="str">
        <f t="shared" si="14"/>
        <v/>
      </c>
      <c r="J88" s="13"/>
    </row>
    <row r="89" spans="1:10" x14ac:dyDescent="0.25">
      <c r="A89" s="12"/>
      <c r="C89" s="3" t="str">
        <f t="shared" si="10"/>
        <v/>
      </c>
      <c r="D89" s="6" t="str">
        <f t="shared" si="11"/>
        <v/>
      </c>
      <c r="E89" s="3" t="str">
        <f t="shared" si="12"/>
        <v/>
      </c>
      <c r="F89" s="3" t="str">
        <f t="shared" si="13"/>
        <v/>
      </c>
      <c r="G89" s="1" t="str">
        <f t="shared" si="14"/>
        <v/>
      </c>
      <c r="J89" s="13"/>
    </row>
    <row r="90" spans="1:10" x14ac:dyDescent="0.25">
      <c r="A90" s="12"/>
      <c r="C90" s="3" t="str">
        <f t="shared" si="10"/>
        <v/>
      </c>
      <c r="D90" s="6" t="str">
        <f t="shared" si="11"/>
        <v/>
      </c>
      <c r="E90" s="3" t="str">
        <f t="shared" si="12"/>
        <v/>
      </c>
      <c r="F90" s="3" t="str">
        <f t="shared" si="13"/>
        <v/>
      </c>
      <c r="G90" s="1" t="str">
        <f t="shared" si="14"/>
        <v/>
      </c>
      <c r="J90" s="13"/>
    </row>
    <row r="91" spans="1:10" x14ac:dyDescent="0.25">
      <c r="A91" s="12"/>
      <c r="C91" s="3" t="str">
        <f t="shared" si="10"/>
        <v/>
      </c>
      <c r="D91" s="6" t="str">
        <f t="shared" si="11"/>
        <v/>
      </c>
      <c r="E91" s="3" t="str">
        <f t="shared" si="12"/>
        <v/>
      </c>
      <c r="F91" s="3" t="str">
        <f t="shared" si="13"/>
        <v/>
      </c>
      <c r="G91" s="1" t="str">
        <f t="shared" si="14"/>
        <v/>
      </c>
      <c r="J91" s="13"/>
    </row>
    <row r="92" spans="1:10" x14ac:dyDescent="0.25">
      <c r="A92" s="12"/>
      <c r="C92" s="3" t="str">
        <f t="shared" si="10"/>
        <v/>
      </c>
      <c r="D92" s="6" t="str">
        <f t="shared" si="11"/>
        <v/>
      </c>
      <c r="E92" s="3" t="str">
        <f t="shared" si="12"/>
        <v/>
      </c>
      <c r="F92" s="3" t="str">
        <f t="shared" si="13"/>
        <v/>
      </c>
      <c r="G92" s="1" t="str">
        <f t="shared" si="14"/>
        <v/>
      </c>
      <c r="J92" s="13"/>
    </row>
    <row r="93" spans="1:10" x14ac:dyDescent="0.25">
      <c r="A93" s="12"/>
      <c r="C93" s="3" t="str">
        <f t="shared" si="10"/>
        <v/>
      </c>
      <c r="D93" s="6" t="str">
        <f t="shared" si="11"/>
        <v/>
      </c>
      <c r="E93" s="3" t="str">
        <f t="shared" si="12"/>
        <v/>
      </c>
      <c r="F93" s="3" t="str">
        <f t="shared" si="13"/>
        <v/>
      </c>
      <c r="G93" s="1" t="str">
        <f t="shared" si="14"/>
        <v/>
      </c>
      <c r="J93" s="13"/>
    </row>
    <row r="94" spans="1:10" x14ac:dyDescent="0.25">
      <c r="A94" s="12"/>
      <c r="C94" s="3" t="str">
        <f t="shared" si="10"/>
        <v/>
      </c>
      <c r="D94" s="6" t="str">
        <f t="shared" si="11"/>
        <v/>
      </c>
      <c r="E94" s="3" t="str">
        <f t="shared" si="12"/>
        <v/>
      </c>
      <c r="F94" s="3" t="str">
        <f t="shared" si="13"/>
        <v/>
      </c>
      <c r="G94" s="1" t="str">
        <f t="shared" si="14"/>
        <v/>
      </c>
      <c r="J94" s="13"/>
    </row>
    <row r="95" spans="1:10" x14ac:dyDescent="0.25">
      <c r="A95" s="12"/>
      <c r="C95" s="3" t="str">
        <f t="shared" si="10"/>
        <v/>
      </c>
      <c r="D95" s="6" t="str">
        <f t="shared" si="11"/>
        <v/>
      </c>
      <c r="E95" s="3" t="str">
        <f t="shared" si="12"/>
        <v/>
      </c>
      <c r="F95" s="3" t="str">
        <f t="shared" si="13"/>
        <v/>
      </c>
      <c r="G95" s="1" t="str">
        <f t="shared" si="14"/>
        <v/>
      </c>
      <c r="J95" s="13"/>
    </row>
    <row r="96" spans="1:10" x14ac:dyDescent="0.25">
      <c r="A96" s="12"/>
      <c r="C96" s="3" t="str">
        <f t="shared" si="10"/>
        <v/>
      </c>
      <c r="D96" s="6" t="str">
        <f t="shared" si="11"/>
        <v/>
      </c>
      <c r="E96" s="3" t="str">
        <f t="shared" si="12"/>
        <v/>
      </c>
      <c r="F96" s="3" t="str">
        <f t="shared" si="13"/>
        <v/>
      </c>
      <c r="G96" s="1" t="str">
        <f t="shared" si="14"/>
        <v/>
      </c>
      <c r="J96" s="13"/>
    </row>
    <row r="97" spans="1:10" x14ac:dyDescent="0.25">
      <c r="A97" s="12"/>
      <c r="C97" s="3" t="str">
        <f t="shared" si="10"/>
        <v/>
      </c>
      <c r="D97" s="6" t="str">
        <f t="shared" si="11"/>
        <v/>
      </c>
      <c r="E97" s="3" t="str">
        <f t="shared" si="12"/>
        <v/>
      </c>
      <c r="F97" s="3" t="str">
        <f t="shared" si="13"/>
        <v/>
      </c>
      <c r="G97" s="1" t="str">
        <f t="shared" si="14"/>
        <v/>
      </c>
      <c r="J97" s="13"/>
    </row>
    <row r="98" spans="1:10" x14ac:dyDescent="0.25">
      <c r="A98" s="12"/>
      <c r="C98" s="3" t="str">
        <f t="shared" si="10"/>
        <v/>
      </c>
      <c r="D98" s="6" t="str">
        <f t="shared" si="11"/>
        <v/>
      </c>
      <c r="E98" s="3" t="str">
        <f t="shared" si="12"/>
        <v/>
      </c>
      <c r="F98" s="3" t="str">
        <f t="shared" si="13"/>
        <v/>
      </c>
      <c r="G98" s="1" t="str">
        <f t="shared" si="14"/>
        <v/>
      </c>
      <c r="J98" s="13"/>
    </row>
    <row r="99" spans="1:10" x14ac:dyDescent="0.25">
      <c r="A99" s="12"/>
      <c r="C99" s="3" t="str">
        <f t="shared" si="10"/>
        <v/>
      </c>
      <c r="D99" s="6" t="str">
        <f t="shared" si="11"/>
        <v/>
      </c>
      <c r="E99" s="3" t="str">
        <f t="shared" si="12"/>
        <v/>
      </c>
      <c r="F99" s="3" t="str">
        <f t="shared" si="13"/>
        <v/>
      </c>
      <c r="G99" s="1" t="str">
        <f t="shared" si="14"/>
        <v/>
      </c>
      <c r="J99" s="13"/>
    </row>
    <row r="100" spans="1:10" x14ac:dyDescent="0.25">
      <c r="A100" s="12"/>
      <c r="C100" s="3" t="str">
        <f t="shared" si="10"/>
        <v/>
      </c>
      <c r="D100" s="6" t="str">
        <f t="shared" si="11"/>
        <v/>
      </c>
      <c r="E100" s="3" t="str">
        <f t="shared" si="12"/>
        <v/>
      </c>
      <c r="F100" s="3" t="str">
        <f t="shared" si="13"/>
        <v/>
      </c>
      <c r="G100" s="1" t="str">
        <f t="shared" si="14"/>
        <v/>
      </c>
      <c r="J100" s="13"/>
    </row>
    <row r="101" spans="1:10" ht="15.75" thickBot="1" x14ac:dyDescent="0.3">
      <c r="A101" s="14"/>
      <c r="B101" s="15"/>
      <c r="C101" s="16" t="str">
        <f t="shared" si="10"/>
        <v/>
      </c>
      <c r="D101" s="17" t="str">
        <f t="shared" si="11"/>
        <v/>
      </c>
      <c r="E101" s="16" t="str">
        <f t="shared" si="12"/>
        <v/>
      </c>
      <c r="F101" s="16" t="str">
        <f t="shared" si="13"/>
        <v/>
      </c>
      <c r="G101" s="18" t="str">
        <f t="shared" si="14"/>
        <v/>
      </c>
      <c r="H101" s="17"/>
      <c r="I101" s="21"/>
      <c r="J101" s="19"/>
    </row>
  </sheetData>
  <autoFilter ref="A1:J1" xr:uid="{50FB8622-EF13-4915-89E1-3D85E0F3A1CA}"/>
  <sortState ref="A2:I603">
    <sortCondition ref="A2:A603"/>
  </sortState>
  <dataValidations count="7">
    <dataValidation type="list" allowBlank="1" showInputMessage="1" showErrorMessage="1" sqref="E102:E603" xr:uid="{96868A7D-1B48-4780-9F45-928DABEC5C5B}">
      <formula1>Sprache_Def</formula1>
    </dataValidation>
    <dataValidation type="list" allowBlank="1" showInputMessage="1" showErrorMessage="1" sqref="C2:C603 D2:G101" xr:uid="{CC1797E6-D2CF-4D33-90B6-573A24B1008B}">
      <formula1>Genre_Def</formula1>
    </dataValidation>
    <dataValidation type="list" allowBlank="1" showInputMessage="1" showErrorMessage="1" sqref="F102:F603" xr:uid="{1074D907-0553-4626-A3A5-55B826612674}">
      <formula1>Format_Def</formula1>
    </dataValidation>
    <dataValidation type="list" allowBlank="1" showInputMessage="1" showErrorMessage="1" sqref="H2:H603 D102:D603" xr:uid="{B1C1B723-2506-4B24-B49E-ED1EBE4A4770}">
      <formula1>"X"</formula1>
    </dataValidation>
    <dataValidation type="list" allowBlank="1" showInputMessage="1" showErrorMessage="1" sqref="G102:G603" xr:uid="{52B26B88-3F14-45C3-AFA1-08B80469D28E}">
      <formula1>Verlag_Def</formula1>
    </dataValidation>
    <dataValidation type="whole" allowBlank="1" showInputMessage="1" showErrorMessage="1" sqref="I2:I603" xr:uid="{7B3B3E59-1AD7-418A-B1C0-BC9F999AF18F}">
      <formula1>9780000000000</formula1>
      <formula2>9799999999999</formula2>
    </dataValidation>
    <dataValidation type="list" allowBlank="1" showInputMessage="1" showErrorMessage="1" sqref="A2:A101" xr:uid="{23DF59F5-E83F-44A4-AD33-746CFE1D5A9A}">
      <formula1>Titel</formula1>
    </dataValidation>
  </dataValidation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55FA40-D68E-44E6-9291-ED60EE2FA8AA}">
  <dimension ref="A1:F40"/>
  <sheetViews>
    <sheetView workbookViewId="0">
      <selection activeCell="B11" sqref="B11"/>
    </sheetView>
  </sheetViews>
  <sheetFormatPr baseColWidth="10" defaultRowHeight="15" x14ac:dyDescent="0.25"/>
  <cols>
    <col min="1" max="1" width="78.5703125" style="1" customWidth="1"/>
    <col min="2" max="2" width="10.7109375" style="2" customWidth="1"/>
    <col min="3" max="3" width="3.140625" style="6" customWidth="1"/>
    <col min="4" max="4" width="5.7109375" style="3" customWidth="1"/>
    <col min="5" max="5" width="8.5703125" style="3" customWidth="1"/>
    <col min="6" max="6" width="24.28515625" style="1" customWidth="1"/>
    <col min="7" max="16384" width="11.42578125" style="5"/>
  </cols>
  <sheetData>
    <row r="1" spans="1:6" s="7" customFormat="1" ht="67.5" customHeight="1" x14ac:dyDescent="0.25">
      <c r="A1" s="22" t="s">
        <v>0</v>
      </c>
      <c r="B1" s="23" t="s">
        <v>2</v>
      </c>
      <c r="C1" s="22" t="s">
        <v>3</v>
      </c>
      <c r="D1" s="22" t="s">
        <v>4</v>
      </c>
      <c r="E1" s="22" t="s">
        <v>5</v>
      </c>
      <c r="F1" s="22" t="s">
        <v>6</v>
      </c>
    </row>
    <row r="2" spans="1:6" x14ac:dyDescent="0.25">
      <c r="A2" s="1" t="s">
        <v>12</v>
      </c>
      <c r="B2" s="2" t="s">
        <v>13</v>
      </c>
      <c r="D2" s="3" t="s">
        <v>9</v>
      </c>
      <c r="E2" s="3" t="s">
        <v>14</v>
      </c>
      <c r="F2" s="1" t="s">
        <v>11</v>
      </c>
    </row>
    <row r="3" spans="1:6" x14ac:dyDescent="0.25">
      <c r="A3" s="1" t="s">
        <v>23</v>
      </c>
      <c r="B3" s="2" t="s">
        <v>13</v>
      </c>
      <c r="D3" s="3" t="s">
        <v>9</v>
      </c>
      <c r="E3" s="3" t="s">
        <v>14</v>
      </c>
      <c r="F3" s="1" t="s">
        <v>11</v>
      </c>
    </row>
    <row r="4" spans="1:6" x14ac:dyDescent="0.25">
      <c r="A4" s="1" t="s">
        <v>25</v>
      </c>
      <c r="B4" s="2" t="s">
        <v>24</v>
      </c>
      <c r="D4" s="3" t="s">
        <v>9</v>
      </c>
      <c r="E4" s="3" t="s">
        <v>14</v>
      </c>
      <c r="F4" s="1" t="s">
        <v>11</v>
      </c>
    </row>
    <row r="5" spans="1:6" x14ac:dyDescent="0.25">
      <c r="A5" s="1" t="s">
        <v>26</v>
      </c>
      <c r="B5" s="2" t="s">
        <v>13</v>
      </c>
      <c r="D5" s="3" t="s">
        <v>9</v>
      </c>
      <c r="E5" s="3" t="s">
        <v>14</v>
      </c>
      <c r="F5" s="1" t="s">
        <v>11</v>
      </c>
    </row>
    <row r="6" spans="1:6" x14ac:dyDescent="0.25">
      <c r="A6" s="1" t="s">
        <v>28</v>
      </c>
      <c r="B6" s="2" t="s">
        <v>13</v>
      </c>
      <c r="D6" s="3" t="s">
        <v>9</v>
      </c>
      <c r="E6" s="3" t="s">
        <v>14</v>
      </c>
      <c r="F6" s="1" t="s">
        <v>11</v>
      </c>
    </row>
    <row r="7" spans="1:6" x14ac:dyDescent="0.25">
      <c r="A7" s="1" t="s">
        <v>29</v>
      </c>
      <c r="B7" s="2" t="s">
        <v>13</v>
      </c>
      <c r="D7" s="3" t="s">
        <v>9</v>
      </c>
      <c r="E7" s="3" t="s">
        <v>10</v>
      </c>
      <c r="F7" s="1" t="s">
        <v>11</v>
      </c>
    </row>
    <row r="8" spans="1:6" x14ac:dyDescent="0.25">
      <c r="A8" s="1" t="s">
        <v>30</v>
      </c>
      <c r="B8" s="2" t="s">
        <v>24</v>
      </c>
      <c r="D8" s="3" t="s">
        <v>9</v>
      </c>
      <c r="E8" s="3" t="s">
        <v>14</v>
      </c>
      <c r="F8" s="1" t="s">
        <v>11</v>
      </c>
    </row>
    <row r="9" spans="1:6" x14ac:dyDescent="0.25">
      <c r="A9" s="1" t="s">
        <v>31</v>
      </c>
      <c r="B9" s="2" t="s">
        <v>13</v>
      </c>
      <c r="D9" s="3" t="s">
        <v>9</v>
      </c>
      <c r="E9" s="3" t="s">
        <v>14</v>
      </c>
      <c r="F9" s="1" t="s">
        <v>11</v>
      </c>
    </row>
    <row r="10" spans="1:6" x14ac:dyDescent="0.25">
      <c r="A10" s="1" t="s">
        <v>32</v>
      </c>
      <c r="B10" s="2" t="s">
        <v>13</v>
      </c>
      <c r="D10" s="3" t="s">
        <v>9</v>
      </c>
      <c r="E10" s="3" t="s">
        <v>14</v>
      </c>
      <c r="F10" s="1" t="s">
        <v>11</v>
      </c>
    </row>
    <row r="11" spans="1:6" x14ac:dyDescent="0.25">
      <c r="A11" s="1" t="s">
        <v>33</v>
      </c>
      <c r="B11" s="2" t="s">
        <v>13</v>
      </c>
      <c r="D11" s="3" t="s">
        <v>9</v>
      </c>
      <c r="E11" s="3" t="s">
        <v>10</v>
      </c>
      <c r="F11" s="1" t="s">
        <v>11</v>
      </c>
    </row>
    <row r="12" spans="1:6" x14ac:dyDescent="0.25">
      <c r="A12" s="1" t="s">
        <v>34</v>
      </c>
      <c r="B12" s="2" t="s">
        <v>13</v>
      </c>
      <c r="D12" s="3" t="s">
        <v>9</v>
      </c>
      <c r="E12" s="3" t="s">
        <v>14</v>
      </c>
      <c r="F12" s="1" t="s">
        <v>11</v>
      </c>
    </row>
    <row r="13" spans="1:6" x14ac:dyDescent="0.25">
      <c r="A13" s="1" t="s">
        <v>15</v>
      </c>
      <c r="B13" s="2" t="s">
        <v>16</v>
      </c>
      <c r="D13" s="3" t="s">
        <v>9</v>
      </c>
      <c r="E13" s="3" t="s">
        <v>14</v>
      </c>
      <c r="F13" s="1" t="s">
        <v>11</v>
      </c>
    </row>
    <row r="14" spans="1:6" x14ac:dyDescent="0.25">
      <c r="A14" s="1" t="s">
        <v>35</v>
      </c>
      <c r="B14" s="2" t="s">
        <v>27</v>
      </c>
      <c r="D14" s="3" t="s">
        <v>9</v>
      </c>
      <c r="E14" s="3" t="s">
        <v>14</v>
      </c>
      <c r="F14" s="1" t="s">
        <v>11</v>
      </c>
    </row>
    <row r="15" spans="1:6" x14ac:dyDescent="0.25">
      <c r="A15" s="1" t="s">
        <v>36</v>
      </c>
      <c r="B15" s="2" t="s">
        <v>13</v>
      </c>
      <c r="D15" s="3" t="s">
        <v>9</v>
      </c>
      <c r="E15" s="3" t="s">
        <v>14</v>
      </c>
      <c r="F15" s="1" t="s">
        <v>11</v>
      </c>
    </row>
    <row r="16" spans="1:6" x14ac:dyDescent="0.25">
      <c r="A16" s="1" t="s">
        <v>37</v>
      </c>
      <c r="B16" s="2" t="s">
        <v>13</v>
      </c>
      <c r="D16" s="3" t="s">
        <v>9</v>
      </c>
      <c r="E16" s="3" t="s">
        <v>14</v>
      </c>
      <c r="F16" s="1" t="s">
        <v>11</v>
      </c>
    </row>
    <row r="17" spans="1:6" x14ac:dyDescent="0.25">
      <c r="A17" s="1" t="s">
        <v>38</v>
      </c>
      <c r="B17" s="2" t="s">
        <v>22</v>
      </c>
      <c r="D17" s="3" t="s">
        <v>9</v>
      </c>
      <c r="E17" s="3" t="s">
        <v>10</v>
      </c>
      <c r="F17" s="1" t="s">
        <v>11</v>
      </c>
    </row>
    <row r="18" spans="1:6" x14ac:dyDescent="0.25">
      <c r="A18" s="1" t="s">
        <v>39</v>
      </c>
      <c r="B18" s="2" t="s">
        <v>24</v>
      </c>
      <c r="D18" s="3" t="s">
        <v>9</v>
      </c>
      <c r="E18" s="3" t="s">
        <v>14</v>
      </c>
      <c r="F18" s="1" t="s">
        <v>11</v>
      </c>
    </row>
    <row r="19" spans="1:6" x14ac:dyDescent="0.25">
      <c r="A19" s="1" t="s">
        <v>17</v>
      </c>
      <c r="B19" s="2" t="s">
        <v>13</v>
      </c>
      <c r="D19" s="3" t="s">
        <v>9</v>
      </c>
      <c r="E19" s="3" t="s">
        <v>10</v>
      </c>
      <c r="F19" s="1" t="s">
        <v>11</v>
      </c>
    </row>
    <row r="20" spans="1:6" x14ac:dyDescent="0.25">
      <c r="A20" s="1" t="s">
        <v>40</v>
      </c>
      <c r="B20" s="2" t="s">
        <v>24</v>
      </c>
      <c r="D20" s="3" t="s">
        <v>9</v>
      </c>
      <c r="E20" s="3" t="s">
        <v>14</v>
      </c>
      <c r="F20" s="1" t="s">
        <v>11</v>
      </c>
    </row>
    <row r="21" spans="1:6" x14ac:dyDescent="0.25">
      <c r="A21" s="1" t="s">
        <v>41</v>
      </c>
      <c r="B21" s="2" t="s">
        <v>24</v>
      </c>
      <c r="D21" s="3" t="s">
        <v>9</v>
      </c>
      <c r="E21" s="3" t="s">
        <v>14</v>
      </c>
      <c r="F21" s="1" t="s">
        <v>11</v>
      </c>
    </row>
    <row r="22" spans="1:6" x14ac:dyDescent="0.25">
      <c r="A22" s="1" t="s">
        <v>42</v>
      </c>
      <c r="B22" s="2" t="s">
        <v>13</v>
      </c>
      <c r="D22" s="3" t="s">
        <v>9</v>
      </c>
      <c r="E22" s="3" t="s">
        <v>14</v>
      </c>
      <c r="F22" s="1" t="s">
        <v>11</v>
      </c>
    </row>
    <row r="23" spans="1:6" x14ac:dyDescent="0.25">
      <c r="A23" s="1" t="s">
        <v>43</v>
      </c>
      <c r="B23" s="2" t="s">
        <v>13</v>
      </c>
      <c r="D23" s="3" t="s">
        <v>9</v>
      </c>
      <c r="E23" s="3" t="s">
        <v>10</v>
      </c>
      <c r="F23" s="1" t="s">
        <v>11</v>
      </c>
    </row>
    <row r="24" spans="1:6" x14ac:dyDescent="0.25">
      <c r="A24" s="1" t="s">
        <v>44</v>
      </c>
      <c r="B24" s="2" t="s">
        <v>24</v>
      </c>
      <c r="D24" s="3" t="s">
        <v>9</v>
      </c>
      <c r="E24" s="3" t="s">
        <v>14</v>
      </c>
      <c r="F24" s="1" t="s">
        <v>11</v>
      </c>
    </row>
    <row r="25" spans="1:6" x14ac:dyDescent="0.25">
      <c r="A25" s="1" t="s">
        <v>45</v>
      </c>
      <c r="B25" s="2" t="s">
        <v>27</v>
      </c>
      <c r="D25" s="3" t="s">
        <v>9</v>
      </c>
      <c r="E25" s="3" t="s">
        <v>10</v>
      </c>
      <c r="F25" s="1" t="s">
        <v>11</v>
      </c>
    </row>
    <row r="26" spans="1:6" x14ac:dyDescent="0.25">
      <c r="A26" s="1" t="s">
        <v>18</v>
      </c>
      <c r="B26" s="2" t="s">
        <v>13</v>
      </c>
      <c r="D26" s="3" t="s">
        <v>9</v>
      </c>
      <c r="E26" s="3" t="s">
        <v>14</v>
      </c>
      <c r="F26" s="1" t="s">
        <v>11</v>
      </c>
    </row>
    <row r="27" spans="1:6" x14ac:dyDescent="0.25">
      <c r="A27" s="1" t="s">
        <v>46</v>
      </c>
      <c r="B27" s="2" t="s">
        <v>13</v>
      </c>
      <c r="D27" s="3" t="s">
        <v>9</v>
      </c>
      <c r="E27" s="3" t="s">
        <v>14</v>
      </c>
      <c r="F27" s="1" t="s">
        <v>11</v>
      </c>
    </row>
    <row r="28" spans="1:6" x14ac:dyDescent="0.25">
      <c r="A28" s="1" t="s">
        <v>47</v>
      </c>
      <c r="B28" s="2" t="s">
        <v>24</v>
      </c>
      <c r="D28" s="3" t="s">
        <v>9</v>
      </c>
      <c r="E28" s="3" t="s">
        <v>14</v>
      </c>
      <c r="F28" s="1" t="s">
        <v>11</v>
      </c>
    </row>
    <row r="29" spans="1:6" x14ac:dyDescent="0.25">
      <c r="A29" s="1" t="s">
        <v>48</v>
      </c>
      <c r="B29" s="2" t="s">
        <v>13</v>
      </c>
      <c r="D29" s="3" t="s">
        <v>9</v>
      </c>
      <c r="E29" s="3" t="s">
        <v>14</v>
      </c>
      <c r="F29" s="1" t="s">
        <v>11</v>
      </c>
    </row>
    <row r="30" spans="1:6" x14ac:dyDescent="0.25">
      <c r="A30" s="1" t="s">
        <v>49</v>
      </c>
      <c r="B30" s="2" t="s">
        <v>13</v>
      </c>
      <c r="D30" s="3" t="s">
        <v>9</v>
      </c>
      <c r="E30" s="3" t="s">
        <v>14</v>
      </c>
      <c r="F30" s="1" t="s">
        <v>11</v>
      </c>
    </row>
    <row r="31" spans="1:6" x14ac:dyDescent="0.25">
      <c r="A31" s="1" t="s">
        <v>50</v>
      </c>
      <c r="B31" s="2" t="s">
        <v>24</v>
      </c>
      <c r="D31" s="3" t="s">
        <v>9</v>
      </c>
      <c r="E31" s="3" t="s">
        <v>14</v>
      </c>
      <c r="F31" s="1" t="s">
        <v>11</v>
      </c>
    </row>
    <row r="32" spans="1:6" x14ac:dyDescent="0.25">
      <c r="A32" s="1" t="s">
        <v>51</v>
      </c>
      <c r="B32" s="2" t="s">
        <v>24</v>
      </c>
      <c r="D32" s="3" t="s">
        <v>9</v>
      </c>
      <c r="E32" s="3" t="s">
        <v>14</v>
      </c>
      <c r="F32" s="1" t="s">
        <v>11</v>
      </c>
    </row>
    <row r="33" spans="1:6" x14ac:dyDescent="0.25">
      <c r="A33" s="1" t="s">
        <v>52</v>
      </c>
      <c r="B33" s="2" t="s">
        <v>53</v>
      </c>
      <c r="D33" s="3" t="s">
        <v>9</v>
      </c>
      <c r="E33" s="3" t="s">
        <v>14</v>
      </c>
      <c r="F33" s="1" t="s">
        <v>11</v>
      </c>
    </row>
    <row r="34" spans="1:6" x14ac:dyDescent="0.25">
      <c r="A34" s="1" t="s">
        <v>54</v>
      </c>
      <c r="B34" s="2" t="s">
        <v>24</v>
      </c>
      <c r="D34" s="3" t="s">
        <v>9</v>
      </c>
      <c r="E34" s="3" t="s">
        <v>14</v>
      </c>
      <c r="F34" s="1" t="s">
        <v>11</v>
      </c>
    </row>
    <row r="35" spans="1:6" x14ac:dyDescent="0.25">
      <c r="A35" s="1" t="s">
        <v>55</v>
      </c>
      <c r="B35" s="2" t="s">
        <v>13</v>
      </c>
      <c r="D35" s="3" t="s">
        <v>9</v>
      </c>
      <c r="E35" s="3" t="s">
        <v>10</v>
      </c>
      <c r="F35" s="1" t="s">
        <v>11</v>
      </c>
    </row>
    <row r="36" spans="1:6" x14ac:dyDescent="0.25">
      <c r="A36" s="1" t="s">
        <v>19</v>
      </c>
      <c r="B36" s="2" t="s">
        <v>13</v>
      </c>
      <c r="D36" s="3" t="s">
        <v>9</v>
      </c>
      <c r="E36" s="3" t="s">
        <v>14</v>
      </c>
      <c r="F36" s="1" t="s">
        <v>11</v>
      </c>
    </row>
    <row r="37" spans="1:6" x14ac:dyDescent="0.25">
      <c r="A37" s="1" t="s">
        <v>56</v>
      </c>
      <c r="B37" s="2" t="s">
        <v>24</v>
      </c>
      <c r="D37" s="3" t="s">
        <v>9</v>
      </c>
      <c r="E37" s="3" t="s">
        <v>14</v>
      </c>
      <c r="F37" s="1" t="s">
        <v>11</v>
      </c>
    </row>
    <row r="38" spans="1:6" x14ac:dyDescent="0.25">
      <c r="A38" s="1" t="s">
        <v>20</v>
      </c>
      <c r="B38" s="2" t="s">
        <v>13</v>
      </c>
      <c r="D38" s="3" t="s">
        <v>9</v>
      </c>
      <c r="E38" s="3" t="s">
        <v>14</v>
      </c>
      <c r="F38" s="1" t="s">
        <v>11</v>
      </c>
    </row>
    <row r="39" spans="1:6" x14ac:dyDescent="0.25">
      <c r="A39" s="1" t="s">
        <v>57</v>
      </c>
      <c r="B39" s="2" t="s">
        <v>13</v>
      </c>
      <c r="D39" s="3" t="s">
        <v>9</v>
      </c>
      <c r="E39" s="3" t="s">
        <v>14</v>
      </c>
      <c r="F39" s="1" t="s">
        <v>11</v>
      </c>
    </row>
    <row r="40" spans="1:6" x14ac:dyDescent="0.25">
      <c r="A40" s="1" t="s">
        <v>58</v>
      </c>
      <c r="B40" s="2" t="s">
        <v>24</v>
      </c>
      <c r="D40" s="3" t="s">
        <v>9</v>
      </c>
      <c r="E40" s="3" t="s">
        <v>14</v>
      </c>
      <c r="F40" s="1" t="s">
        <v>11</v>
      </c>
    </row>
  </sheetData>
  <autoFilter ref="A1:F1" xr:uid="{7A7966D2-D8AF-46C1-B0C2-9FA1BEBD9A52}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Vormerkungen</vt:lpstr>
      <vt:lpstr>laufende Serien</vt:lpstr>
      <vt:lpstr>l_Serien</vt:lpstr>
      <vt:lpstr>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Töpfer</dc:creator>
  <cp:lastModifiedBy>Florian Töpfer</cp:lastModifiedBy>
  <dcterms:created xsi:type="dcterms:W3CDTF">2026-05-08T17:52:40Z</dcterms:created>
  <dcterms:modified xsi:type="dcterms:W3CDTF">2026-06-08T17:38:32Z</dcterms:modified>
</cp:coreProperties>
</file>